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Y:\Transit Grant Applications\FFY2023\Original Application\working files (5310)\"/>
    </mc:Choice>
  </mc:AlternateContent>
  <xr:revisionPtr revIDLastSave="0" documentId="8_{8233CBA8-90E6-41A1-852E-A10EA888F25D}" xr6:coauthVersionLast="47" xr6:coauthVersionMax="47" xr10:uidLastSave="{00000000-0000-0000-0000-000000000000}"/>
  <bookViews>
    <workbookView xWindow="-120" yWindow="-120" windowWidth="20730" windowHeight="11160" xr2:uid="{00000000-000D-0000-FFFF-FFFF00000000}"/>
  </bookViews>
  <sheets>
    <sheet name="BUDGET FORM" sheetId="4" r:id="rId1"/>
    <sheet name="INDEPENDENT COST ESTIMATES" sheetId="5" r:id="rId2"/>
  </sheets>
  <definedNames>
    <definedName name="_xlnm.Print_Area" localSheetId="0">'BUDGET FORM'!$B$3:$P$44,'BUDGET FORM'!#REF!,'BUDGET FORM'!#REF!</definedName>
    <definedName name="_xlnm.Print_Area" localSheetId="1">'INDEPENDENT COST ESTIMATES'!$B$1:$K$46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4" l="1"/>
  <c r="O15" i="4"/>
  <c r="O14" i="4"/>
  <c r="L14" i="4"/>
  <c r="I22" i="4" l="1"/>
  <c r="N20" i="4"/>
  <c r="D2" i="5" l="1"/>
  <c r="N24" i="4" l="1"/>
  <c r="N22" i="4"/>
  <c r="L24" i="4"/>
  <c r="L22" i="4"/>
</calcChain>
</file>

<file path=xl/sharedStrings.xml><?xml version="1.0" encoding="utf-8"?>
<sst xmlns="http://schemas.openxmlformats.org/spreadsheetml/2006/main" count="138" uniqueCount="91">
  <si>
    <t>CAG</t>
  </si>
  <si>
    <t>CPG</t>
  </si>
  <si>
    <t>Description of Goods / Service:</t>
  </si>
  <si>
    <t>Date of Estimate:</t>
  </si>
  <si>
    <t>Method of Obtaining the Estimate</t>
  </si>
  <si>
    <t>A: Cost of Standard Items</t>
  </si>
  <si>
    <t>Detail →</t>
  </si>
  <si>
    <t>Source →</t>
  </si>
  <si>
    <t>Cost Estimate Details</t>
  </si>
  <si>
    <t>Through the method stated above it has been determined that the total cost of the goods / service is expected to be:</t>
  </si>
  <si>
    <t>Product</t>
  </si>
  <si>
    <t>Delivered</t>
  </si>
  <si>
    <t>No Freight</t>
  </si>
  <si>
    <t>B: Cost of Services, Repairs, or Non-Standard Items</t>
  </si>
  <si>
    <t>Item/Task:</t>
  </si>
  <si>
    <t>The preceding cost estimate was prepared by:</t>
  </si>
  <si>
    <t>Date</t>
  </si>
  <si>
    <t>Signature</t>
  </si>
  <si>
    <t>*Select One*</t>
  </si>
  <si>
    <t>Include all appropriate attachments.</t>
  </si>
  <si>
    <t>Materials</t>
  </si>
  <si>
    <t>Other Direct Costs</t>
  </si>
  <si>
    <t>Labor Class</t>
  </si>
  <si>
    <t>Allocated Overhead</t>
  </si>
  <si>
    <t>SG&amp;A</t>
  </si>
  <si>
    <t>Profit</t>
  </si>
  <si>
    <t>Total</t>
  </si>
  <si>
    <r>
      <t xml:space="preserve">Labor
</t>
    </r>
    <r>
      <rPr>
        <sz val="9"/>
        <rFont val="Arial"/>
        <family val="2"/>
      </rPr>
      <t>(rate, hours)</t>
    </r>
  </si>
  <si>
    <t>Cost ($/ea)</t>
  </si>
  <si>
    <t>Notes/Data Source</t>
  </si>
  <si>
    <t>Expense Type:</t>
  </si>
  <si>
    <t>Federal Share</t>
  </si>
  <si>
    <t>Match Share</t>
  </si>
  <si>
    <t>§5310 Vehicle Rehabilitation or Repowering</t>
  </si>
  <si>
    <t>§5339 Vehicle Rehabilitation or Repowering</t>
  </si>
  <si>
    <t xml:space="preserve">Applicant Name   </t>
  </si>
  <si>
    <r>
      <t xml:space="preserve">Using the form below, describe the item(s) for which you are requesting capital funding assistance.  Include a product description, the quantity, expense amount, and contingency percentage.  </t>
    </r>
    <r>
      <rPr>
        <b/>
        <i/>
        <sz val="8"/>
        <rFont val="Arial"/>
        <family val="2"/>
      </rPr>
      <t xml:space="preserve">Include the Independent Cost Estimate you completed and attach quotes, if any were obtained.  </t>
    </r>
    <r>
      <rPr>
        <i/>
        <sz val="8"/>
        <rFont val="Arial"/>
        <family val="2"/>
      </rPr>
      <t>Ensure that you include all fees or rebates with your calculations - e.g title fees, manufacturer rebates, vehicle accessories and options, and document fees.</t>
    </r>
  </si>
  <si>
    <t>Quantity Requested</t>
  </si>
  <si>
    <t>Price per Item</t>
  </si>
  <si>
    <t>Total Budget</t>
  </si>
  <si>
    <t>=</t>
  </si>
  <si>
    <t>x</t>
  </si>
  <si>
    <t>Source of Match</t>
  </si>
  <si>
    <t>Obtained from the following estimate/quote from (specify below):</t>
  </si>
  <si>
    <t>Obtained from a published price list or past pricing (specify below):</t>
  </si>
  <si>
    <t>Obtained by other means (specify below):</t>
  </si>
  <si>
    <t>§5310 non-CAA/non-ADA Vehicle Purchase</t>
  </si>
  <si>
    <t>§5310 CAA/ADA Vehicle Purchase</t>
  </si>
  <si>
    <t>§5339 CAA/ADA Vehicle Purchase</t>
  </si>
  <si>
    <t>§5310 CAA/ADA Equipment Purchase</t>
  </si>
  <si>
    <t>§5339 CAA/ADA Equipment Purchase</t>
  </si>
  <si>
    <t>§5339 non-CAA/non-ADA Vehicle Purchase</t>
  </si>
  <si>
    <t>§5310 non-CAA/non-ADA Equipment Purchase</t>
  </si>
  <si>
    <t>§5339 non-CAA/non-ADA Equipment Purchase</t>
  </si>
  <si>
    <t>§5310 CAA/ADA Facility Construction or Purchase</t>
  </si>
  <si>
    <t>§5339 CAA/ADA Facility Construction or Purchase</t>
  </si>
  <si>
    <t>§5310 non-CAA/non-ADA Facility Construction or Purchase</t>
  </si>
  <si>
    <t>§5339 non-CAA/non-ADA Facility Construction or Purchase</t>
  </si>
  <si>
    <t xml:space="preserve">Anticipated Purchase Date for: </t>
  </si>
  <si>
    <t>Enter MM/YYYY</t>
  </si>
  <si>
    <t>**Enter Purchase #5**</t>
  </si>
  <si>
    <t>**Enter Purchase #7**</t>
  </si>
  <si>
    <t>**Enter Purchase #9**</t>
  </si>
  <si>
    <t>**Enter Purchase #11**</t>
  </si>
  <si>
    <t>**Enter Purchase #13**</t>
  </si>
  <si>
    <t>**Enter Purchase 15**</t>
  </si>
  <si>
    <t>**Enter Purchase #4**</t>
  </si>
  <si>
    <t>**Enter Purchase #6**</t>
  </si>
  <si>
    <t>**Enter Purchase #8**</t>
  </si>
  <si>
    <t>**Enter Purchase #10**</t>
  </si>
  <si>
    <t>**Enter Purchase #12**</t>
  </si>
  <si>
    <t>**Enter Purchase #14**</t>
  </si>
  <si>
    <t>**Enter Purchase #16**</t>
  </si>
  <si>
    <t>not in use</t>
  </si>
  <si>
    <t>Use the dropdown menu to select your purchase request type.</t>
  </si>
  <si>
    <t>Obtained through an engineering or technical estimate (attached)</t>
  </si>
  <si>
    <t>Obtained through an independent third-party estimate (attached)</t>
  </si>
  <si>
    <t xml:space="preserve">Contingency Amount per Item  </t>
  </si>
  <si>
    <t>NEVADA DEPARTMENT OF TRANSPORTATION
FEDERAL GRANT APPLICATION MULTI-YEAR CAPITAL BUDGET FORM</t>
  </si>
  <si>
    <t>Legal name (and DBA, if applicable) of the Applicant</t>
  </si>
  <si>
    <t>See Federal Grant Application Capital Assistance Addendum for more information.</t>
  </si>
  <si>
    <t>Contingency Percentage (must match with the request presented within the Capital Assistance Addendum)</t>
  </si>
  <si>
    <t>Independent Cost Estimate</t>
  </si>
  <si>
    <t>**Enter Purchase #1**</t>
  </si>
  <si>
    <t>**Enter Purchase #2**</t>
  </si>
  <si>
    <t>**Enter Purchase #3**</t>
  </si>
  <si>
    <t>Instructions</t>
  </si>
  <si>
    <t>Multi-Year Capital Budget Form</t>
  </si>
  <si>
    <t>To determine pricing for each request, Applicants must generate an independent cost estimate, or select the items from a published pricing list. If required, this tab is provided to Applicants to conduct the independent cost estimate (ICE) for their request. Applicants may choose to use their own ICE form, provided it is clearly labeled as an ICE.</t>
  </si>
  <si>
    <t>Product Description: Enter a detailed narrative description of the product/item/asset for which you are applying. This product/item/asset must align with the request presented within the Capital Assistance Addendum.</t>
  </si>
  <si>
    <t>SEE SECOND TAB OF THIS DOCUMENT (INDEPENDENT COST ESTIMATES)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</si>
</sst>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_(&quot;$&quot;* #,##0_);_(&quot;$&quot;* \(#,##0\);_(&quot;$&quot;* &quot;-&quot;??_);_(@_)"/>
    <numFmt numFmtId="165" formatCode="mmm\ yyyy"/>
    <numFmt numFmtId="166" formatCode="0.0%"/>
  </numFmts>
  <fonts count="17" x14ac:knownFonts="1">
    <font>
      <sz val="10"/>
      <name val="Arial"/>
      <family val="2"/>
    </font>
    <font>
      <sz val="10"/>
      <name val="Arial"/>
      <family val="2"/>
    </font>
    <font>
      <b/>
      <sz val="8"/>
      <name val="Arial"/>
      <family val="2"/>
    </font>
    <font>
      <sz val="8"/>
      <name val="Arial"/>
      <family val="2"/>
    </font>
    <font>
      <i/>
      <sz val="8"/>
      <name val="Arial"/>
      <family val="2"/>
    </font>
    <font>
      <b/>
      <i/>
      <sz val="8"/>
      <name val="Arial"/>
      <family val="2"/>
    </font>
    <font>
      <sz val="9"/>
      <name val="Arial"/>
      <family val="2"/>
    </font>
    <font>
      <b/>
      <sz val="9"/>
      <name val="Arial"/>
      <family val="2"/>
    </font>
    <font>
      <b/>
      <sz val="11"/>
      <name val="Arial"/>
      <family val="2"/>
    </font>
    <font>
      <i/>
      <sz val="9"/>
      <name val="Arial"/>
      <family val="2"/>
    </font>
    <font>
      <b/>
      <sz val="10"/>
      <color rgb="FF0070C0"/>
      <name val="Arial"/>
      <family val="2"/>
    </font>
    <font>
      <sz val="8"/>
      <color theme="0"/>
      <name val="Arial"/>
      <family val="2"/>
    </font>
    <font>
      <b/>
      <sz val="8"/>
      <color theme="0"/>
      <name val="Arial"/>
      <family val="2"/>
    </font>
    <font>
      <sz val="8"/>
      <color rgb="FF0070C0"/>
      <name val="Arial"/>
      <family val="2"/>
    </font>
    <font>
      <sz val="7"/>
      <name val="Arial"/>
      <family val="2"/>
    </font>
    <font>
      <sz val="36"/>
      <name val="Arial"/>
      <family val="2"/>
    </font>
    <font>
      <b/>
      <sz val="11"/>
      <color theme="0"/>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5">
    <xf numFmtId="0" fontId="0" fillId="0" borderId="0" xfId="0"/>
    <xf numFmtId="0" fontId="3" fillId="2" borderId="0" xfId="0" applyFont="1" applyFill="1" applyBorder="1" applyProtection="1"/>
    <xf numFmtId="0" fontId="3" fillId="2" borderId="0" xfId="0" applyFont="1" applyFill="1" applyBorder="1" applyAlignment="1" applyProtection="1">
      <alignment horizontal="center"/>
    </xf>
    <xf numFmtId="0" fontId="3" fillId="2" borderId="0" xfId="0" applyFont="1" applyFill="1" applyProtection="1"/>
    <xf numFmtId="0" fontId="3" fillId="2" borderId="0" xfId="0" applyFont="1" applyFill="1" applyBorder="1" applyAlignment="1" applyProtection="1"/>
    <xf numFmtId="0" fontId="3" fillId="2" borderId="0" xfId="0" applyFont="1" applyFill="1" applyBorder="1" applyAlignment="1" applyProtection="1">
      <alignment vertical="center"/>
    </xf>
    <xf numFmtId="0" fontId="2" fillId="2" borderId="0" xfId="0" applyFont="1" applyFill="1" applyBorder="1" applyAlignment="1" applyProtection="1">
      <alignment vertical="center" wrapText="1"/>
    </xf>
    <xf numFmtId="0" fontId="3" fillId="2" borderId="0" xfId="0" applyFont="1" applyFill="1" applyAlignment="1" applyProtection="1">
      <alignment vertical="center"/>
    </xf>
    <xf numFmtId="42" fontId="2" fillId="2" borderId="0" xfId="1" applyNumberFormat="1" applyFont="1" applyFill="1" applyBorder="1" applyAlignment="1" applyProtection="1">
      <alignment vertical="center"/>
    </xf>
    <xf numFmtId="0" fontId="3" fillId="2" borderId="0" xfId="0" applyFont="1" applyFill="1" applyBorder="1" applyAlignment="1" applyProtection="1">
      <alignment horizontal="right" vertical="center"/>
    </xf>
    <xf numFmtId="0" fontId="3" fillId="2" borderId="0" xfId="0" applyFont="1" applyFill="1" applyAlignment="1" applyProtection="1">
      <alignment horizontal="right"/>
    </xf>
    <xf numFmtId="0" fontId="3" fillId="2" borderId="0" xfId="0" applyFont="1" applyFill="1" applyAlignment="1" applyProtection="1">
      <alignment horizontal="right" vertical="center"/>
    </xf>
    <xf numFmtId="0" fontId="6" fillId="2" borderId="0" xfId="0" applyFont="1" applyFill="1"/>
    <xf numFmtId="0" fontId="6" fillId="2" borderId="0" xfId="0" applyFont="1" applyFill="1" applyAlignment="1">
      <alignment horizontal="center" vertical="center"/>
    </xf>
    <xf numFmtId="0" fontId="6" fillId="2" borderId="0" xfId="0" applyFont="1" applyFill="1" applyAlignment="1">
      <alignment wrapText="1"/>
    </xf>
    <xf numFmtId="164" fontId="6" fillId="2" borderId="0" xfId="1" applyNumberFormat="1" applyFont="1" applyFill="1" applyAlignment="1">
      <alignment horizontal="center"/>
    </xf>
    <xf numFmtId="0" fontId="6" fillId="2" borderId="1" xfId="0" applyFont="1" applyFill="1" applyBorder="1" applyAlignment="1">
      <alignment horizontal="left" vertical="center"/>
    </xf>
    <xf numFmtId="0" fontId="6" fillId="2" borderId="1" xfId="0" applyFont="1" applyFill="1" applyBorder="1"/>
    <xf numFmtId="0" fontId="6" fillId="2" borderId="0" xfId="0" applyFont="1" applyFill="1" applyAlignment="1">
      <alignment horizontal="right" vertical="center"/>
    </xf>
    <xf numFmtId="0" fontId="7" fillId="2" borderId="8" xfId="0" applyFont="1" applyFill="1" applyBorder="1" applyAlignment="1">
      <alignment horizontal="center" wrapText="1"/>
    </xf>
    <xf numFmtId="0" fontId="6" fillId="2" borderId="0" xfId="0" applyFont="1" applyFill="1" applyBorder="1"/>
    <xf numFmtId="0" fontId="6" fillId="2" borderId="9" xfId="0" applyFont="1" applyFill="1" applyBorder="1" applyProtection="1">
      <protection locked="0"/>
    </xf>
    <xf numFmtId="0" fontId="6" fillId="2" borderId="5" xfId="0" applyFont="1" applyFill="1" applyBorder="1" applyProtection="1">
      <protection locked="0"/>
    </xf>
    <xf numFmtId="0" fontId="6" fillId="2" borderId="8" xfId="0" applyFont="1" applyFill="1" applyBorder="1" applyProtection="1">
      <protection locked="0"/>
    </xf>
    <xf numFmtId="0" fontId="6" fillId="2" borderId="6" xfId="0" applyFont="1" applyFill="1" applyBorder="1" applyProtection="1">
      <protection locked="0"/>
    </xf>
    <xf numFmtId="0" fontId="6" fillId="2" borderId="7" xfId="0"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0" fontId="3" fillId="2" borderId="0"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3" fillId="2" borderId="0" xfId="0" applyFont="1" applyFill="1" applyBorder="1" applyAlignment="1" applyProtection="1">
      <alignment horizontal="right" vertical="center"/>
    </xf>
    <xf numFmtId="0" fontId="3" fillId="2" borderId="0" xfId="0" applyFont="1" applyFill="1" applyBorder="1" applyAlignment="1" applyProtection="1">
      <alignment horizontal="right" vertical="top"/>
    </xf>
    <xf numFmtId="9" fontId="3" fillId="2" borderId="0" xfId="2" applyFont="1" applyFill="1" applyAlignment="1" applyProtection="1">
      <alignment horizontal="right" vertical="center"/>
    </xf>
    <xf numFmtId="9" fontId="3" fillId="2" borderId="0" xfId="2" applyFont="1" applyFill="1" applyAlignment="1" applyProtection="1">
      <alignment horizontal="center" vertical="top"/>
    </xf>
    <xf numFmtId="0" fontId="3" fillId="2" borderId="8" xfId="0" applyFont="1" applyFill="1" applyBorder="1" applyAlignment="1" applyProtection="1">
      <alignment horizontal="center" vertical="center"/>
    </xf>
    <xf numFmtId="9" fontId="3" fillId="2" borderId="8" xfId="2" applyFont="1" applyFill="1" applyBorder="1" applyAlignment="1" applyProtection="1">
      <alignment horizontal="center" vertical="center"/>
    </xf>
    <xf numFmtId="9" fontId="3" fillId="2" borderId="0" xfId="2" applyFont="1" applyFill="1" applyBorder="1" applyAlignment="1" applyProtection="1">
      <alignment horizontal="right" vertical="center"/>
    </xf>
    <xf numFmtId="9" fontId="3" fillId="2" borderId="0" xfId="2" applyFont="1" applyFill="1" applyBorder="1" applyAlignment="1" applyProtection="1">
      <alignment horizontal="center" vertical="center"/>
    </xf>
    <xf numFmtId="44" fontId="3" fillId="2" borderId="0" xfId="1" applyFont="1" applyFill="1" applyAlignment="1" applyProtection="1">
      <alignment horizontal="center" vertical="center"/>
    </xf>
    <xf numFmtId="44" fontId="3" fillId="2" borderId="0" xfId="1" applyFont="1" applyFill="1" applyBorder="1" applyAlignment="1" applyProtection="1">
      <alignment horizontal="center" vertical="center"/>
    </xf>
    <xf numFmtId="0" fontId="0" fillId="2" borderId="0" xfId="0" applyFont="1" applyFill="1" applyBorder="1" applyProtection="1"/>
    <xf numFmtId="164" fontId="3" fillId="2" borderId="0" xfId="1" applyNumberFormat="1" applyFont="1" applyFill="1" applyBorder="1" applyAlignment="1" applyProtection="1">
      <alignment horizontal="center" vertical="center"/>
    </xf>
    <xf numFmtId="164" fontId="3" fillId="2" borderId="0" xfId="1" applyNumberFormat="1" applyFont="1" applyFill="1" applyBorder="1" applyAlignment="1" applyProtection="1">
      <alignment vertical="center"/>
    </xf>
    <xf numFmtId="0" fontId="3" fillId="2" borderId="0" xfId="0" applyFont="1" applyFill="1" applyBorder="1" applyAlignment="1" applyProtection="1">
      <alignment horizontal="right" vertical="center"/>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3" fillId="2" borderId="0" xfId="0" applyFont="1" applyFill="1" applyAlignment="1" applyProtection="1">
      <alignment wrapText="1"/>
    </xf>
    <xf numFmtId="44" fontId="3" fillId="2" borderId="0" xfId="1" applyFont="1" applyFill="1" applyAlignment="1" applyProtection="1">
      <alignment horizontal="center" vertical="center" wrapText="1"/>
    </xf>
    <xf numFmtId="9" fontId="3" fillId="2" borderId="0" xfId="2" applyFont="1" applyFill="1" applyBorder="1" applyAlignment="1" applyProtection="1">
      <alignment horizontal="right" vertical="center" wrapText="1"/>
    </xf>
    <xf numFmtId="0" fontId="3" fillId="2" borderId="0" xfId="0" applyFont="1" applyFill="1" applyBorder="1" applyAlignment="1" applyProtection="1">
      <alignment horizontal="right" vertical="center"/>
    </xf>
    <xf numFmtId="0" fontId="11"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right" vertical="center"/>
    </xf>
    <xf numFmtId="0" fontId="3" fillId="2" borderId="1"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1" xfId="0" applyFont="1" applyFill="1" applyBorder="1" applyAlignment="1" applyProtection="1">
      <alignment vertical="center" wrapText="1"/>
    </xf>
    <xf numFmtId="0" fontId="3" fillId="2" borderId="11" xfId="0" applyFont="1" applyFill="1" applyBorder="1" applyAlignment="1" applyProtection="1"/>
    <xf numFmtId="0" fontId="3" fillId="2" borderId="3" xfId="0" applyFont="1" applyFill="1" applyBorder="1" applyAlignment="1" applyProtection="1">
      <alignment wrapText="1"/>
    </xf>
    <xf numFmtId="0" fontId="3" fillId="2" borderId="3" xfId="0" applyFont="1" applyFill="1" applyBorder="1" applyAlignment="1" applyProtection="1"/>
    <xf numFmtId="0" fontId="3" fillId="2" borderId="10" xfId="0" applyFont="1" applyFill="1" applyBorder="1" applyProtection="1"/>
    <xf numFmtId="0" fontId="3" fillId="2" borderId="11" xfId="0" applyFont="1" applyFill="1" applyBorder="1" applyProtection="1"/>
    <xf numFmtId="0" fontId="3" fillId="2" borderId="0" xfId="0" quotePrefix="1" applyFont="1" applyFill="1" applyBorder="1" applyAlignment="1" applyProtection="1">
      <alignment horizontal="center" vertical="center"/>
    </xf>
    <xf numFmtId="0" fontId="3" fillId="2" borderId="10" xfId="0" applyFont="1" applyFill="1" applyBorder="1" applyAlignment="1" applyProtection="1">
      <alignment wrapText="1"/>
    </xf>
    <xf numFmtId="0" fontId="11" fillId="2" borderId="11" xfId="0" applyFont="1" applyFill="1" applyBorder="1" applyAlignment="1" applyProtection="1">
      <alignment vertical="center"/>
    </xf>
    <xf numFmtId="0" fontId="12" fillId="2" borderId="11" xfId="0" applyFont="1" applyFill="1" applyBorder="1" applyAlignment="1" applyProtection="1">
      <alignment vertical="center"/>
    </xf>
    <xf numFmtId="0" fontId="3" fillId="2" borderId="4" xfId="0" applyFont="1" applyFill="1" applyBorder="1" applyProtection="1"/>
    <xf numFmtId="0" fontId="3" fillId="2" borderId="1" xfId="0" applyFont="1" applyFill="1" applyBorder="1" applyProtection="1"/>
    <xf numFmtId="0" fontId="3" fillId="2" borderId="5" xfId="0" applyFont="1" applyFill="1" applyBorder="1" applyProtection="1"/>
    <xf numFmtId="0" fontId="11" fillId="2" borderId="0" xfId="0" applyFont="1" applyFill="1" applyAlignment="1">
      <alignment vertical="center"/>
    </xf>
    <xf numFmtId="0" fontId="12" fillId="2" borderId="0" xfId="0" applyFont="1" applyFill="1" applyAlignment="1">
      <alignment vertical="center"/>
    </xf>
    <xf numFmtId="0" fontId="3" fillId="4" borderId="11" xfId="0" applyFont="1" applyFill="1" applyBorder="1" applyProtection="1"/>
    <xf numFmtId="0" fontId="3" fillId="4" borderId="0" xfId="0" applyFont="1" applyFill="1" applyProtection="1"/>
    <xf numFmtId="0" fontId="3" fillId="4" borderId="0" xfId="0" applyFont="1" applyFill="1" applyAlignment="1" applyProtection="1">
      <alignment vertical="center"/>
    </xf>
    <xf numFmtId="0" fontId="3" fillId="4" borderId="0" xfId="0" applyFont="1" applyFill="1" applyAlignment="1" applyProtection="1">
      <alignment horizontal="center" vertical="center"/>
    </xf>
    <xf numFmtId="0" fontId="3" fillId="4" borderId="10" xfId="0" applyFont="1" applyFill="1" applyBorder="1" applyProtection="1"/>
    <xf numFmtId="0" fontId="3" fillId="4" borderId="5" xfId="0" applyFont="1" applyFill="1" applyBorder="1" applyProtection="1"/>
    <xf numFmtId="0" fontId="3" fillId="4" borderId="4" xfId="0" applyFont="1" applyFill="1" applyBorder="1" applyProtection="1"/>
    <xf numFmtId="0" fontId="3" fillId="2" borderId="10" xfId="0" applyFont="1" applyFill="1" applyBorder="1" applyAlignment="1" applyProtection="1">
      <alignment horizontal="center"/>
    </xf>
    <xf numFmtId="165" fontId="11" fillId="2" borderId="0" xfId="0" applyNumberFormat="1" applyFont="1" applyFill="1" applyBorder="1" applyAlignment="1" applyProtection="1">
      <alignment horizontal="center" vertical="center"/>
      <protection locked="0"/>
    </xf>
    <xf numFmtId="0" fontId="11" fillId="2" borderId="0" xfId="0" applyFont="1" applyFill="1" applyAlignment="1">
      <alignment horizontal="right" vertical="center"/>
    </xf>
    <xf numFmtId="165" fontId="11" fillId="2" borderId="0" xfId="0" applyNumberFormat="1" applyFont="1" applyFill="1" applyAlignment="1" applyProtection="1">
      <alignment horizontal="center" vertical="center"/>
      <protection locked="0"/>
    </xf>
    <xf numFmtId="0" fontId="11" fillId="2" borderId="0" xfId="0" applyFont="1" applyFill="1" applyBorder="1" applyAlignment="1" applyProtection="1">
      <alignment horizontal="right" vertical="center"/>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3" fillId="2" borderId="0" xfId="0" applyFont="1" applyFill="1" applyBorder="1" applyAlignment="1" applyProtection="1">
      <alignment horizontal="right" vertical="center"/>
    </xf>
    <xf numFmtId="0" fontId="3" fillId="2" borderId="11" xfId="0" applyFont="1" applyFill="1" applyBorder="1" applyAlignment="1" applyProtection="1">
      <alignment horizontal="right" vertical="center"/>
    </xf>
    <xf numFmtId="0" fontId="3" fillId="2" borderId="10" xfId="0" applyFont="1" applyFill="1" applyBorder="1" applyAlignment="1" applyProtection="1">
      <alignment horizontal="right" vertical="center"/>
    </xf>
    <xf numFmtId="0" fontId="3" fillId="3" borderId="7"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44" fontId="2" fillId="2" borderId="7" xfId="1" applyFont="1" applyFill="1" applyBorder="1" applyAlignment="1" applyProtection="1">
      <alignment horizontal="center" vertical="center"/>
    </xf>
    <xf numFmtId="44" fontId="2" fillId="2" borderId="6" xfId="1" applyFont="1" applyFill="1" applyBorder="1" applyAlignment="1" applyProtection="1">
      <alignment horizontal="center" vertical="center"/>
    </xf>
    <xf numFmtId="44" fontId="3" fillId="2" borderId="7" xfId="1" applyFont="1" applyFill="1" applyBorder="1" applyAlignment="1" applyProtection="1">
      <alignment horizontal="center" vertical="center"/>
    </xf>
    <xf numFmtId="44" fontId="3" fillId="2" borderId="6" xfId="1" applyFont="1" applyFill="1" applyBorder="1" applyAlignment="1" applyProtection="1">
      <alignment horizontal="center" vertical="center"/>
    </xf>
    <xf numFmtId="0" fontId="3" fillId="2" borderId="0" xfId="0" applyFont="1" applyFill="1" applyBorder="1" applyAlignment="1" applyProtection="1">
      <alignment horizontal="center" vertical="top" wrapText="1"/>
    </xf>
    <xf numFmtId="0" fontId="3" fillId="2" borderId="0" xfId="0" applyFont="1" applyFill="1" applyBorder="1" applyAlignment="1" applyProtection="1">
      <alignment horizontal="left"/>
    </xf>
    <xf numFmtId="0" fontId="3" fillId="2" borderId="1" xfId="0" applyFont="1" applyFill="1" applyBorder="1" applyAlignment="1" applyProtection="1">
      <alignment horizontal="left"/>
    </xf>
    <xf numFmtId="0" fontId="3" fillId="2" borderId="0" xfId="0" applyFont="1" applyFill="1" applyBorder="1" applyAlignment="1" applyProtection="1">
      <alignment horizontal="left" wrapText="1"/>
    </xf>
    <xf numFmtId="0" fontId="3" fillId="2" borderId="1" xfId="0" applyFont="1" applyFill="1" applyBorder="1" applyAlignment="1" applyProtection="1">
      <alignment horizontal="left" wrapText="1"/>
    </xf>
    <xf numFmtId="0" fontId="14" fillId="2" borderId="0" xfId="0" applyFont="1" applyFill="1" applyBorder="1" applyAlignment="1" applyProtection="1">
      <alignment horizontal="left" wrapText="1"/>
    </xf>
    <xf numFmtId="0" fontId="11" fillId="2" borderId="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2" fillId="2" borderId="1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top"/>
    </xf>
    <xf numFmtId="0" fontId="10" fillId="2" borderId="0" xfId="0" applyFont="1" applyFill="1" applyBorder="1" applyAlignment="1" applyProtection="1">
      <alignment horizontal="center" vertical="top"/>
    </xf>
    <xf numFmtId="0" fontId="10" fillId="2" borderId="11" xfId="0" applyFont="1" applyFill="1" applyBorder="1" applyAlignment="1" applyProtection="1">
      <alignment horizontal="center" vertical="top"/>
    </xf>
    <xf numFmtId="0" fontId="3" fillId="3" borderId="7"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44" fontId="3" fillId="3" borderId="7" xfId="1" applyFont="1" applyFill="1" applyBorder="1" applyAlignment="1" applyProtection="1">
      <alignment horizontal="left" vertical="center"/>
      <protection locked="0"/>
    </xf>
    <xf numFmtId="44" fontId="3" fillId="3" borderId="6" xfId="1" applyFont="1" applyFill="1" applyBorder="1" applyAlignment="1" applyProtection="1">
      <alignment horizontal="left" vertical="center"/>
      <protection locked="0"/>
    </xf>
    <xf numFmtId="0" fontId="3" fillId="2" borderId="1" xfId="0" applyFont="1" applyFill="1" applyBorder="1" applyAlignment="1" applyProtection="1">
      <alignment horizontal="center"/>
    </xf>
    <xf numFmtId="0" fontId="3" fillId="3" borderId="7"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166" fontId="3" fillId="3" borderId="7" xfId="2" applyNumberFormat="1" applyFont="1" applyFill="1" applyBorder="1" applyAlignment="1" applyProtection="1">
      <alignment horizontal="center" vertical="center"/>
      <protection locked="0"/>
    </xf>
    <xf numFmtId="166" fontId="3" fillId="3" borderId="6" xfId="2"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wrapText="1"/>
    </xf>
    <xf numFmtId="0" fontId="15" fillId="2" borderId="14" xfId="0" applyFont="1" applyFill="1" applyBorder="1" applyAlignment="1" applyProtection="1">
      <alignment horizontal="center" vertical="center" textRotation="180" wrapText="1"/>
    </xf>
    <xf numFmtId="0" fontId="15" fillId="2" borderId="9" xfId="0" applyFont="1" applyFill="1" applyBorder="1" applyAlignment="1" applyProtection="1">
      <alignment horizontal="center" vertical="center" textRotation="180" wrapText="1"/>
    </xf>
    <xf numFmtId="0" fontId="15" fillId="2" borderId="15" xfId="0" applyFont="1" applyFill="1" applyBorder="1" applyAlignment="1" applyProtection="1">
      <alignment horizontal="center" vertical="center" textRotation="180" wrapText="1"/>
    </xf>
    <xf numFmtId="0" fontId="7" fillId="2" borderId="1" xfId="0" applyFont="1" applyFill="1" applyBorder="1" applyAlignment="1">
      <alignment horizontal="center"/>
    </xf>
    <xf numFmtId="0" fontId="6" fillId="2" borderId="0" xfId="0" applyFont="1" applyFill="1" applyAlignment="1">
      <alignment horizontal="left" vertical="center" wrapText="1"/>
    </xf>
    <xf numFmtId="0" fontId="8" fillId="2" borderId="1" xfId="0" applyFont="1" applyFill="1" applyBorder="1" applyAlignment="1">
      <alignment horizontal="right"/>
    </xf>
    <xf numFmtId="0" fontId="6" fillId="2" borderId="0" xfId="0" applyFont="1" applyFill="1" applyAlignment="1">
      <alignment horizontal="right" vertical="center"/>
    </xf>
    <xf numFmtId="0" fontId="6" fillId="2" borderId="0" xfId="0" applyFont="1" applyFill="1" applyBorder="1" applyAlignment="1" applyProtection="1">
      <alignment horizontal="center"/>
      <protection locked="0"/>
    </xf>
    <xf numFmtId="0" fontId="6" fillId="2" borderId="7" xfId="0"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164" fontId="7" fillId="2" borderId="7" xfId="1" applyNumberFormat="1" applyFont="1" applyFill="1" applyBorder="1" applyAlignment="1" applyProtection="1">
      <alignment horizontal="center" vertical="center" wrapText="1"/>
      <protection locked="0"/>
    </xf>
    <xf numFmtId="164" fontId="7" fillId="2" borderId="6" xfId="1" applyNumberFormat="1" applyFont="1" applyFill="1" applyBorder="1" applyAlignment="1" applyProtection="1">
      <alignment horizontal="center" vertical="center" wrapText="1"/>
      <protection locked="0"/>
    </xf>
    <xf numFmtId="164" fontId="6" fillId="2" borderId="0" xfId="1" applyNumberFormat="1" applyFont="1" applyFill="1" applyAlignment="1">
      <alignment horizontal="center" vertical="center" wrapText="1"/>
    </xf>
    <xf numFmtId="0" fontId="6" fillId="3" borderId="7"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2" borderId="3" xfId="0" applyFont="1" applyFill="1" applyBorder="1" applyAlignment="1">
      <alignment horizontal="right" vertical="center" wrapText="1"/>
    </xf>
    <xf numFmtId="0" fontId="6" fillId="2" borderId="3" xfId="0" applyFont="1" applyFill="1" applyBorder="1" applyAlignment="1">
      <alignment horizontal="right" vertical="center"/>
    </xf>
    <xf numFmtId="0" fontId="7" fillId="2" borderId="8" xfId="0" applyFont="1" applyFill="1" applyBorder="1" applyAlignment="1">
      <alignment horizontal="center"/>
    </xf>
    <xf numFmtId="0" fontId="6" fillId="2" borderId="8" xfId="0" applyFont="1" applyFill="1" applyBorder="1" applyAlignment="1" applyProtection="1">
      <alignment horizontal="center"/>
      <protection locked="0"/>
    </xf>
    <xf numFmtId="0" fontId="7" fillId="2" borderId="0" xfId="0" applyFont="1" applyFill="1" applyBorder="1" applyAlignment="1">
      <alignment horizontal="left" vertical="center"/>
    </xf>
    <xf numFmtId="0" fontId="3" fillId="0" borderId="8"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top" wrapText="1"/>
      <protection locked="0"/>
    </xf>
    <xf numFmtId="0" fontId="9" fillId="2" borderId="0" xfId="0" applyFont="1" applyFill="1" applyAlignment="1">
      <alignment horizontal="center" vertical="center"/>
    </xf>
    <xf numFmtId="0" fontId="6" fillId="2" borderId="7"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3" xfId="0" applyFont="1" applyFill="1" applyBorder="1" applyAlignment="1">
      <alignment horizontal="center" vertical="center"/>
    </xf>
    <xf numFmtId="0" fontId="7" fillId="2" borderId="8" xfId="0" applyFont="1" applyFill="1" applyBorder="1" applyAlignment="1">
      <alignment horizontal="center" wrapText="1"/>
    </xf>
    <xf numFmtId="0" fontId="7" fillId="2" borderId="8" xfId="0" applyFont="1" applyFill="1" applyBorder="1" applyAlignment="1">
      <alignment horizontal="center" vertical="center"/>
    </xf>
    <xf numFmtId="0" fontId="6" fillId="2" borderId="4"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cellXfs>
  <cellStyles count="3">
    <cellStyle name="Currency" xfId="1" builtinId="4"/>
    <cellStyle name="Normal" xfId="0" builtinId="0"/>
    <cellStyle name="Percent" xfId="2" builtinId="5"/>
  </cellStyles>
  <dxfs count="17">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99391</xdr:colOff>
      <xdr:row>0</xdr:row>
      <xdr:rowOff>33131</xdr:rowOff>
    </xdr:from>
    <xdr:to>
      <xdr:col>15</xdr:col>
      <xdr:colOff>422413</xdr:colOff>
      <xdr:row>1</xdr:row>
      <xdr:rowOff>525580</xdr:rowOff>
    </xdr:to>
    <xdr:pic>
      <xdr:nvPicPr>
        <xdr:cNvPr id="3" name="Picture 2">
          <a:extLst>
            <a:ext uri="{FF2B5EF4-FFF2-40B4-BE49-F238E27FC236}">
              <a16:creationId xmlns:a16="http://schemas.microsoft.com/office/drawing/2014/main" id="{CE7F7E82-2F4C-46B6-B396-C01D5FFC75C3}"/>
            </a:ext>
          </a:extLst>
        </xdr:cNvPr>
        <xdr:cNvPicPr>
          <a:picLocks noChangeAspect="1"/>
        </xdr:cNvPicPr>
      </xdr:nvPicPr>
      <xdr:blipFill>
        <a:blip xmlns:r="http://schemas.openxmlformats.org/officeDocument/2006/relationships" r:embed="rId1"/>
        <a:stretch>
          <a:fillRect/>
        </a:stretch>
      </xdr:blipFill>
      <xdr:spPr>
        <a:xfrm>
          <a:off x="215348" y="33131"/>
          <a:ext cx="7296978" cy="49899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5C12-92E8-45B6-9EDD-2B665293BB63}">
  <sheetPr codeName="Sheet1">
    <pageSetUpPr fitToPage="1"/>
  </sheetPr>
  <dimension ref="A1:AD147"/>
  <sheetViews>
    <sheetView tabSelected="1" topLeftCell="A23" zoomScale="115" zoomScaleNormal="115" zoomScaleSheetLayoutView="100" workbookViewId="0">
      <selection activeCell="AE24" sqref="AE24"/>
    </sheetView>
  </sheetViews>
  <sheetFormatPr defaultColWidth="9.140625" defaultRowHeight="15" customHeight="1" x14ac:dyDescent="0.2"/>
  <cols>
    <col min="1" max="1" width="1.7109375" style="1" customWidth="1"/>
    <col min="2" max="2" width="4.42578125" style="1" customWidth="1"/>
    <col min="3" max="3" width="15" style="3" customWidth="1"/>
    <col min="4" max="4" width="5.7109375" style="3" customWidth="1"/>
    <col min="5" max="6" width="7.7109375" style="3" customWidth="1"/>
    <col min="7" max="7" width="7.7109375" style="7" customWidth="1"/>
    <col min="8" max="8" width="4.7109375" style="28" customWidth="1"/>
    <col min="9" max="9" width="6.28515625" style="3" customWidth="1"/>
    <col min="10" max="10" width="6.140625" style="3" customWidth="1"/>
    <col min="11" max="11" width="7" style="3" customWidth="1"/>
    <col min="12" max="12" width="9.140625" style="3" customWidth="1"/>
    <col min="13" max="13" width="7.5703125" style="3" customWidth="1"/>
    <col min="14" max="15" width="7.7109375" style="7" customWidth="1"/>
    <col min="16" max="16" width="7.7109375" style="3" customWidth="1"/>
    <col min="17" max="17" width="1.7109375" style="2" customWidth="1"/>
    <col min="18" max="18" width="16.7109375" style="3" hidden="1" customWidth="1"/>
    <col min="19" max="19" width="16.7109375" style="37" hidden="1" customWidth="1"/>
    <col min="20" max="20" width="36.140625" style="31" hidden="1" customWidth="1"/>
    <col min="21" max="21" width="4.7109375" style="31" hidden="1" customWidth="1"/>
    <col min="22" max="22" width="5.7109375" style="3" hidden="1" customWidth="1"/>
    <col min="23" max="23" width="5.7109375" style="28" hidden="1" customWidth="1"/>
    <col min="24" max="26" width="9.140625" style="3" hidden="1" customWidth="1"/>
    <col min="27" max="16384" width="9.140625" style="3"/>
  </cols>
  <sheetData>
    <row r="1" spans="2:27" ht="354" customHeight="1" x14ac:dyDescent="0.2">
      <c r="B1" s="72"/>
      <c r="C1" s="73"/>
      <c r="D1" s="73"/>
      <c r="E1" s="73"/>
      <c r="F1" s="73"/>
      <c r="G1" s="74"/>
      <c r="H1" s="75"/>
      <c r="I1" s="73"/>
      <c r="J1" s="73"/>
      <c r="K1" s="73"/>
      <c r="L1" s="73"/>
      <c r="M1" s="73"/>
      <c r="N1" s="74"/>
      <c r="O1" s="74"/>
      <c r="P1" s="76"/>
      <c r="Q1" s="79"/>
      <c r="AA1" s="123" t="s">
        <v>86</v>
      </c>
    </row>
    <row r="2" spans="2:27" ht="43.5" customHeight="1" x14ac:dyDescent="0.2">
      <c r="B2" s="77"/>
      <c r="C2" s="73"/>
      <c r="D2" s="73"/>
      <c r="E2" s="73"/>
      <c r="F2" s="73"/>
      <c r="G2" s="73"/>
      <c r="H2" s="75"/>
      <c r="I2" s="73"/>
      <c r="J2" s="73"/>
      <c r="K2" s="73"/>
      <c r="L2" s="73"/>
      <c r="M2" s="73"/>
      <c r="N2" s="73"/>
      <c r="O2" s="73"/>
      <c r="P2" s="78"/>
      <c r="Q2" s="79"/>
      <c r="AA2" s="124"/>
    </row>
    <row r="3" spans="2:27" ht="30" customHeight="1" x14ac:dyDescent="0.2">
      <c r="B3" s="104" t="s">
        <v>78</v>
      </c>
      <c r="C3" s="105"/>
      <c r="D3" s="105"/>
      <c r="E3" s="105"/>
      <c r="F3" s="105"/>
      <c r="G3" s="105"/>
      <c r="H3" s="105"/>
      <c r="I3" s="105"/>
      <c r="J3" s="105"/>
      <c r="K3" s="105"/>
      <c r="L3" s="105"/>
      <c r="M3" s="105"/>
      <c r="N3" s="105"/>
      <c r="O3" s="105"/>
      <c r="P3" s="106"/>
      <c r="AA3" s="123" t="s">
        <v>87</v>
      </c>
    </row>
    <row r="4" spans="2:27" ht="5.0999999999999996" customHeight="1" x14ac:dyDescent="0.2">
      <c r="B4" s="61"/>
      <c r="C4" s="4"/>
      <c r="D4" s="4"/>
      <c r="E4" s="4"/>
      <c r="F4" s="4"/>
      <c r="G4" s="5"/>
      <c r="H4" s="27"/>
      <c r="I4" s="4"/>
      <c r="J4" s="4"/>
      <c r="K4" s="6"/>
      <c r="L4" s="6"/>
      <c r="M4" s="6"/>
      <c r="N4" s="6"/>
      <c r="O4" s="6"/>
      <c r="P4" s="62"/>
      <c r="AA4" s="125"/>
    </row>
    <row r="5" spans="2:27" ht="12.75" customHeight="1" x14ac:dyDescent="0.2">
      <c r="B5" s="107" t="str">
        <f>CONCATENATE(D6," Capital Budget Request")</f>
        <v xml:space="preserve"> Capital Budget Request</v>
      </c>
      <c r="C5" s="108"/>
      <c r="D5" s="108"/>
      <c r="E5" s="108"/>
      <c r="F5" s="108"/>
      <c r="G5" s="108"/>
      <c r="H5" s="108"/>
      <c r="I5" s="108"/>
      <c r="J5" s="108"/>
      <c r="K5" s="108"/>
      <c r="L5" s="108"/>
      <c r="M5" s="108"/>
      <c r="N5" s="108"/>
      <c r="O5" s="108"/>
      <c r="P5" s="109"/>
      <c r="AA5" s="125"/>
    </row>
    <row r="6" spans="2:27" ht="27.75" customHeight="1" x14ac:dyDescent="0.2">
      <c r="B6" s="84" t="s">
        <v>79</v>
      </c>
      <c r="C6" s="85"/>
      <c r="D6" s="110"/>
      <c r="E6" s="111"/>
      <c r="F6" s="111"/>
      <c r="G6" s="111"/>
      <c r="H6" s="111"/>
      <c r="I6" s="111"/>
      <c r="J6" s="111"/>
      <c r="K6" s="111"/>
      <c r="L6" s="111"/>
      <c r="M6" s="111"/>
      <c r="N6" s="112"/>
      <c r="O6" s="5"/>
      <c r="P6" s="62"/>
      <c r="AA6" s="125"/>
    </row>
    <row r="7" spans="2:27" ht="5.0999999999999996" customHeight="1" x14ac:dyDescent="0.2">
      <c r="B7" s="61"/>
      <c r="C7" s="2"/>
      <c r="D7" s="2"/>
      <c r="E7" s="2"/>
      <c r="F7" s="2"/>
      <c r="G7" s="2"/>
      <c r="H7" s="27"/>
      <c r="I7" s="2"/>
      <c r="J7" s="2"/>
      <c r="K7" s="2"/>
      <c r="L7" s="2"/>
      <c r="M7" s="2"/>
      <c r="N7" s="2"/>
      <c r="O7" s="2"/>
      <c r="P7" s="62"/>
      <c r="AA7" s="125"/>
    </row>
    <row r="8" spans="2:27" ht="18" customHeight="1" x14ac:dyDescent="0.2">
      <c r="B8" s="61"/>
      <c r="C8" s="120" t="s">
        <v>36</v>
      </c>
      <c r="D8" s="120"/>
      <c r="E8" s="120"/>
      <c r="F8" s="120"/>
      <c r="G8" s="120"/>
      <c r="H8" s="120"/>
      <c r="I8" s="120"/>
      <c r="J8" s="120"/>
      <c r="K8" s="120"/>
      <c r="L8" s="120"/>
      <c r="M8" s="120"/>
      <c r="N8" s="120"/>
      <c r="O8" s="120"/>
      <c r="P8" s="62"/>
      <c r="AA8" s="125"/>
    </row>
    <row r="9" spans="2:27" ht="15" customHeight="1" x14ac:dyDescent="0.2">
      <c r="B9" s="61"/>
      <c r="C9" s="120"/>
      <c r="D9" s="120"/>
      <c r="E9" s="120"/>
      <c r="F9" s="120"/>
      <c r="G9" s="120"/>
      <c r="H9" s="120"/>
      <c r="I9" s="120"/>
      <c r="J9" s="120"/>
      <c r="K9" s="120"/>
      <c r="L9" s="120"/>
      <c r="M9" s="120"/>
      <c r="N9" s="120"/>
      <c r="O9" s="120"/>
      <c r="P9" s="62"/>
      <c r="AA9" s="125"/>
    </row>
    <row r="10" spans="2:27" ht="15" customHeight="1" x14ac:dyDescent="0.2">
      <c r="B10" s="61"/>
      <c r="C10" s="120"/>
      <c r="D10" s="120"/>
      <c r="E10" s="120"/>
      <c r="F10" s="120"/>
      <c r="G10" s="120"/>
      <c r="H10" s="120"/>
      <c r="I10" s="120"/>
      <c r="J10" s="120"/>
      <c r="K10" s="120"/>
      <c r="L10" s="120"/>
      <c r="M10" s="120"/>
      <c r="N10" s="120"/>
      <c r="O10" s="120"/>
      <c r="P10" s="62"/>
      <c r="AA10" s="125"/>
    </row>
    <row r="11" spans="2:27" ht="5.0999999999999996" customHeight="1" x14ac:dyDescent="0.2">
      <c r="B11" s="61"/>
      <c r="C11" s="4"/>
      <c r="D11" s="4"/>
      <c r="E11" s="4"/>
      <c r="F11" s="4"/>
      <c r="G11" s="5"/>
      <c r="H11" s="27"/>
      <c r="I11" s="4"/>
      <c r="J11" s="4"/>
      <c r="K11" s="6"/>
      <c r="L11" s="6"/>
      <c r="M11" s="6"/>
      <c r="N11" s="6"/>
      <c r="O11" s="6"/>
      <c r="P11" s="62"/>
      <c r="AA11" s="125"/>
    </row>
    <row r="12" spans="2:27" ht="11.25" customHeight="1" x14ac:dyDescent="0.2">
      <c r="B12" s="61"/>
      <c r="C12" s="5" t="s">
        <v>74</v>
      </c>
      <c r="D12" s="5"/>
      <c r="E12" s="5"/>
      <c r="F12" s="1"/>
      <c r="G12" s="1"/>
      <c r="H12" s="1"/>
      <c r="I12" s="1"/>
      <c r="J12" s="1"/>
      <c r="K12" s="1"/>
      <c r="L12" s="1"/>
      <c r="M12" s="1"/>
      <c r="N12" s="1"/>
      <c r="O12" s="1"/>
      <c r="P12" s="62"/>
      <c r="AA12" s="125"/>
    </row>
    <row r="13" spans="2:27" ht="10.5" customHeight="1" x14ac:dyDescent="0.2">
      <c r="B13" s="61"/>
      <c r="C13" s="55" t="s">
        <v>80</v>
      </c>
      <c r="D13" s="5"/>
      <c r="E13" s="5"/>
      <c r="F13" s="1"/>
      <c r="G13" s="1"/>
      <c r="H13" s="1"/>
      <c r="I13" s="1"/>
      <c r="J13" s="1"/>
      <c r="K13" s="1"/>
      <c r="L13" s="1"/>
      <c r="M13" s="1"/>
      <c r="N13" s="1"/>
      <c r="O13" s="1"/>
      <c r="P13" s="62"/>
      <c r="AA13" s="125"/>
    </row>
    <row r="14" spans="2:27" ht="28.5" customHeight="1" x14ac:dyDescent="0.2">
      <c r="B14" s="61"/>
      <c r="C14" s="116" t="s">
        <v>18</v>
      </c>
      <c r="D14" s="121"/>
      <c r="E14" s="121"/>
      <c r="F14" s="121"/>
      <c r="G14" s="121"/>
      <c r="H14" s="121"/>
      <c r="I14" s="117"/>
      <c r="J14" s="1"/>
      <c r="K14" s="53" t="s">
        <v>30</v>
      </c>
      <c r="L14" s="33" t="str">
        <f>_xlfn.IFS(C14=T27, "",C14=T28,U28,C14=T29,U29,C14=T34,U34,C14=T35,U35,C14=T30,U30,C14=T31,U31,C14=T32,U32,C14=T33,U33,C14=T36,U36,C14=T37,U37,C14=T38,U38,C14=T39,U39)</f>
        <v/>
      </c>
      <c r="M14" s="88" t="s">
        <v>31</v>
      </c>
      <c r="N14" s="87"/>
      <c r="O14" s="34" t="str">
        <f>_xlfn.IFS(C14=T27, "",C14=T28,V28,C14=T29,V29,C14=T34,V34,C14=T35,V35,C14=T30,V30,C14=T31,V31,C14=T32,V32,C14=T33,V33,C14=T36,V36,C14=T37,V37,C14=T38,V38,C14=T39,V39)</f>
        <v/>
      </c>
      <c r="P14" s="62"/>
      <c r="AA14" s="125"/>
    </row>
    <row r="15" spans="2:27" ht="28.5" customHeight="1" x14ac:dyDescent="0.2">
      <c r="B15" s="61"/>
      <c r="C15" s="99" t="s">
        <v>89</v>
      </c>
      <c r="D15" s="99"/>
      <c r="E15" s="99"/>
      <c r="F15" s="99"/>
      <c r="G15" s="99"/>
      <c r="H15" s="99"/>
      <c r="I15" s="99"/>
      <c r="J15" s="99"/>
      <c r="K15" s="99"/>
      <c r="L15" s="99"/>
      <c r="M15" s="86" t="s">
        <v>32</v>
      </c>
      <c r="N15" s="87"/>
      <c r="O15" s="34" t="str">
        <f>_xlfn.IFS(C14=T27, "",C14=T28,W28,C14=T29,W29,C14=T34,W34,C14=T35,W35,C14=T30,W30,C14=T31,W31,C14=T32,W32,C14=T33,W33,C14=T36,W36,C14=T37,W37,C14=T38,W38,C14=T39,W39)</f>
        <v/>
      </c>
      <c r="P15" s="62"/>
      <c r="AA15" s="125"/>
    </row>
    <row r="16" spans="2:27" ht="5.0999999999999996" customHeight="1" x14ac:dyDescent="0.2">
      <c r="B16" s="61"/>
      <c r="C16" s="100"/>
      <c r="D16" s="100"/>
      <c r="E16" s="100"/>
      <c r="F16" s="100"/>
      <c r="G16" s="100"/>
      <c r="H16" s="100"/>
      <c r="I16" s="100"/>
      <c r="J16" s="100"/>
      <c r="K16" s="100"/>
      <c r="L16" s="100"/>
      <c r="M16" s="5"/>
      <c r="N16" s="8"/>
      <c r="O16" s="8"/>
      <c r="P16" s="62"/>
      <c r="AA16" s="125"/>
    </row>
    <row r="17" spans="1:27" ht="50.1" customHeight="1" x14ac:dyDescent="0.2">
      <c r="B17" s="61"/>
      <c r="C17" s="89"/>
      <c r="D17" s="90"/>
      <c r="E17" s="90"/>
      <c r="F17" s="90"/>
      <c r="G17" s="90"/>
      <c r="H17" s="90"/>
      <c r="I17" s="90"/>
      <c r="J17" s="90"/>
      <c r="K17" s="90"/>
      <c r="L17" s="90"/>
      <c r="M17" s="90"/>
      <c r="N17" s="90"/>
      <c r="O17" s="91"/>
      <c r="P17" s="62"/>
      <c r="AA17" s="125"/>
    </row>
    <row r="18" spans="1:27" ht="5.0999999999999996" customHeight="1" x14ac:dyDescent="0.2">
      <c r="B18" s="61"/>
      <c r="C18" s="60"/>
      <c r="D18" s="60"/>
      <c r="E18" s="1"/>
      <c r="F18" s="60"/>
      <c r="G18" s="60"/>
      <c r="H18" s="1"/>
      <c r="I18" s="59"/>
      <c r="J18" s="59"/>
      <c r="K18" s="5"/>
      <c r="L18" s="5"/>
      <c r="M18" s="5"/>
      <c r="N18" s="60"/>
      <c r="O18" s="60"/>
      <c r="P18" s="62"/>
      <c r="AA18" s="125"/>
    </row>
    <row r="19" spans="1:27" ht="44.25" customHeight="1" x14ac:dyDescent="0.2">
      <c r="B19" s="61"/>
      <c r="C19" s="115" t="s">
        <v>37</v>
      </c>
      <c r="D19" s="115"/>
      <c r="E19" s="1"/>
      <c r="F19" s="115" t="s">
        <v>38</v>
      </c>
      <c r="G19" s="115"/>
      <c r="I19" s="101" t="s">
        <v>81</v>
      </c>
      <c r="J19" s="101"/>
      <c r="K19" s="101"/>
      <c r="L19" s="44"/>
      <c r="M19" s="1"/>
      <c r="N19" s="115" t="s">
        <v>39</v>
      </c>
      <c r="O19" s="115"/>
      <c r="P19" s="62"/>
      <c r="AA19" s="125"/>
    </row>
    <row r="20" spans="1:27" ht="15" customHeight="1" x14ac:dyDescent="0.2">
      <c r="B20" s="61"/>
      <c r="C20" s="116"/>
      <c r="D20" s="117"/>
      <c r="E20" s="27" t="s">
        <v>41</v>
      </c>
      <c r="F20" s="113"/>
      <c r="G20" s="114"/>
      <c r="H20" s="40" t="s">
        <v>41</v>
      </c>
      <c r="I20" s="118"/>
      <c r="J20" s="119"/>
      <c r="K20" s="5"/>
      <c r="L20" s="1"/>
      <c r="M20" s="63" t="s">
        <v>40</v>
      </c>
      <c r="N20" s="94">
        <f>F20*C20+(F20*C20*I20)</f>
        <v>0</v>
      </c>
      <c r="O20" s="95"/>
      <c r="P20" s="62"/>
      <c r="AA20" s="125"/>
    </row>
    <row r="21" spans="1:27" ht="5.0999999999999996" customHeight="1" x14ac:dyDescent="0.2">
      <c r="B21" s="61"/>
      <c r="C21" s="5"/>
      <c r="D21" s="5"/>
      <c r="E21" s="5"/>
      <c r="F21" s="5"/>
      <c r="G21" s="5"/>
      <c r="H21" s="5"/>
      <c r="I21" s="1"/>
      <c r="J21" s="1"/>
      <c r="K21" s="5"/>
      <c r="L21" s="5"/>
      <c r="M21" s="5"/>
      <c r="N21" s="5"/>
      <c r="O21" s="5"/>
      <c r="P21" s="62"/>
      <c r="AA21" s="125"/>
    </row>
    <row r="22" spans="1:27" ht="15" customHeight="1" x14ac:dyDescent="0.2">
      <c r="B22" s="61"/>
      <c r="C22" s="1"/>
      <c r="D22" s="4"/>
      <c r="E22" s="4"/>
      <c r="F22" s="4"/>
      <c r="G22" s="4"/>
      <c r="H22" s="58"/>
      <c r="I22" s="94">
        <f>F20*I20</f>
        <v>0</v>
      </c>
      <c r="J22" s="95"/>
      <c r="K22" s="5"/>
      <c r="L22" s="86" t="str">
        <f>M14</f>
        <v>Federal Share</v>
      </c>
      <c r="M22" s="87"/>
      <c r="N22" s="92" t="str">
        <f>IF(C14=T27,"",N20*O14)</f>
        <v/>
      </c>
      <c r="O22" s="93"/>
      <c r="P22" s="62"/>
      <c r="AA22" s="125"/>
    </row>
    <row r="23" spans="1:27" ht="5.0999999999999996" customHeight="1" x14ac:dyDescent="0.2">
      <c r="B23" s="61"/>
      <c r="C23" s="1"/>
      <c r="D23" s="1"/>
      <c r="E23" s="5"/>
      <c r="F23" s="5"/>
      <c r="G23" s="5"/>
      <c r="H23" s="96" t="s">
        <v>77</v>
      </c>
      <c r="I23" s="96"/>
      <c r="J23" s="96"/>
      <c r="K23" s="96"/>
      <c r="L23" s="5"/>
      <c r="M23" s="5"/>
      <c r="N23" s="5"/>
      <c r="O23" s="5"/>
      <c r="P23" s="62"/>
      <c r="AA23" s="125"/>
    </row>
    <row r="24" spans="1:27" ht="15" customHeight="1" x14ac:dyDescent="0.2">
      <c r="B24" s="61"/>
      <c r="C24" s="97" t="s">
        <v>42</v>
      </c>
      <c r="D24" s="97"/>
      <c r="E24" s="97"/>
      <c r="F24" s="41"/>
      <c r="G24" s="41"/>
      <c r="H24" s="96"/>
      <c r="I24" s="96"/>
      <c r="J24" s="96"/>
      <c r="K24" s="96"/>
      <c r="L24" s="86" t="str">
        <f>M15</f>
        <v>Match Share</v>
      </c>
      <c r="M24" s="87"/>
      <c r="N24" s="92" t="str">
        <f>IF(C14=T27,"",N20*O15)</f>
        <v/>
      </c>
      <c r="O24" s="93"/>
      <c r="P24" s="62"/>
      <c r="AA24" s="125"/>
    </row>
    <row r="25" spans="1:27" ht="5.0999999999999996" customHeight="1" x14ac:dyDescent="0.2">
      <c r="B25" s="61"/>
      <c r="C25" s="98"/>
      <c r="D25" s="98"/>
      <c r="E25" s="98"/>
      <c r="F25" s="5"/>
      <c r="G25" s="5"/>
      <c r="H25" s="5"/>
      <c r="I25" s="57"/>
      <c r="J25" s="57"/>
      <c r="K25" s="5"/>
      <c r="L25" s="5"/>
      <c r="M25" s="5"/>
      <c r="N25" s="5"/>
      <c r="O25" s="5"/>
      <c r="P25" s="62"/>
      <c r="T25" s="30"/>
      <c r="U25" s="32"/>
      <c r="AA25" s="125"/>
    </row>
    <row r="26" spans="1:27" ht="30" customHeight="1" x14ac:dyDescent="0.2">
      <c r="B26" s="61"/>
      <c r="C26" s="89"/>
      <c r="D26" s="90"/>
      <c r="E26" s="90"/>
      <c r="F26" s="90"/>
      <c r="G26" s="90"/>
      <c r="H26" s="90"/>
      <c r="I26" s="90"/>
      <c r="J26" s="90"/>
      <c r="K26" s="90"/>
      <c r="L26" s="90"/>
      <c r="M26" s="90"/>
      <c r="N26" s="90"/>
      <c r="O26" s="91"/>
      <c r="P26" s="62"/>
      <c r="T26" s="3"/>
      <c r="U26" s="3"/>
      <c r="W26" s="3"/>
      <c r="AA26" s="125"/>
    </row>
    <row r="27" spans="1:27" ht="5.0999999999999996" customHeight="1" x14ac:dyDescent="0.2">
      <c r="B27" s="61"/>
      <c r="C27" s="5"/>
      <c r="D27" s="5"/>
      <c r="E27" s="5"/>
      <c r="F27" s="5"/>
      <c r="G27" s="5"/>
      <c r="H27" s="5"/>
      <c r="I27" s="5"/>
      <c r="J27" s="5"/>
      <c r="K27" s="5"/>
      <c r="L27" s="5"/>
      <c r="M27" s="5"/>
      <c r="N27" s="5"/>
      <c r="O27" s="5"/>
      <c r="P27" s="62"/>
      <c r="S27" s="47"/>
      <c r="T27" s="48" t="s">
        <v>18</v>
      </c>
      <c r="U27" s="48"/>
      <c r="V27" s="44"/>
      <c r="W27" s="43"/>
      <c r="X27" s="46"/>
      <c r="Y27" s="46"/>
      <c r="AA27" s="125"/>
    </row>
    <row r="28" spans="1:27" s="46" customFormat="1" ht="15" customHeight="1" x14ac:dyDescent="0.2">
      <c r="A28" s="44"/>
      <c r="B28" s="64"/>
      <c r="C28" s="81" t="s">
        <v>58</v>
      </c>
      <c r="D28" s="81"/>
      <c r="E28" s="81"/>
      <c r="F28" s="103" t="s">
        <v>83</v>
      </c>
      <c r="G28" s="103"/>
      <c r="H28" s="103"/>
      <c r="I28" s="70"/>
      <c r="J28" s="81" t="s">
        <v>58</v>
      </c>
      <c r="K28" s="81"/>
      <c r="L28" s="81"/>
      <c r="M28" s="103" t="s">
        <v>84</v>
      </c>
      <c r="N28" s="103"/>
      <c r="O28" s="103"/>
      <c r="P28" s="65"/>
      <c r="Q28" s="45"/>
      <c r="S28" s="37"/>
      <c r="T28" s="42" t="s">
        <v>47</v>
      </c>
      <c r="U28" s="36" t="s">
        <v>0</v>
      </c>
      <c r="V28" s="36">
        <v>0.85</v>
      </c>
      <c r="W28" s="36">
        <v>0.15</v>
      </c>
      <c r="X28" s="3"/>
      <c r="Y28" s="3"/>
      <c r="AA28" s="125"/>
    </row>
    <row r="29" spans="1:27" ht="15" customHeight="1" x14ac:dyDescent="0.2">
      <c r="B29" s="61"/>
      <c r="C29" s="82" t="s">
        <v>59</v>
      </c>
      <c r="D29" s="82"/>
      <c r="E29" s="82"/>
      <c r="F29" s="70"/>
      <c r="G29" s="70"/>
      <c r="H29" s="70"/>
      <c r="I29" s="71"/>
      <c r="J29" s="82" t="s">
        <v>59</v>
      </c>
      <c r="K29" s="82"/>
      <c r="L29" s="82"/>
      <c r="M29" s="71"/>
      <c r="N29" s="71"/>
      <c r="O29" s="71"/>
      <c r="P29" s="66"/>
      <c r="T29" s="42" t="s">
        <v>48</v>
      </c>
      <c r="U29" s="36" t="s">
        <v>0</v>
      </c>
      <c r="V29" s="36">
        <v>0.85</v>
      </c>
      <c r="W29" s="36">
        <v>0.15</v>
      </c>
      <c r="AA29" s="125"/>
    </row>
    <row r="30" spans="1:27" ht="15" customHeight="1" x14ac:dyDescent="0.2">
      <c r="B30" s="61"/>
      <c r="C30" s="81" t="s">
        <v>58</v>
      </c>
      <c r="D30" s="81"/>
      <c r="E30" s="81"/>
      <c r="F30" s="103" t="s">
        <v>85</v>
      </c>
      <c r="G30" s="103"/>
      <c r="H30" s="103"/>
      <c r="I30" s="70"/>
      <c r="J30" s="81" t="s">
        <v>58</v>
      </c>
      <c r="K30" s="81"/>
      <c r="L30" s="81"/>
      <c r="M30" s="103" t="s">
        <v>66</v>
      </c>
      <c r="N30" s="103"/>
      <c r="O30" s="103"/>
      <c r="P30" s="62"/>
      <c r="T30" s="42" t="s">
        <v>46</v>
      </c>
      <c r="U30" s="36" t="s">
        <v>0</v>
      </c>
      <c r="V30" s="36">
        <v>0.8</v>
      </c>
      <c r="W30" s="36">
        <v>0.2</v>
      </c>
      <c r="AA30" s="125"/>
    </row>
    <row r="31" spans="1:27" ht="15" customHeight="1" x14ac:dyDescent="0.2">
      <c r="B31" s="61"/>
      <c r="C31" s="82" t="s">
        <v>59</v>
      </c>
      <c r="D31" s="82"/>
      <c r="E31" s="82"/>
      <c r="F31" s="70"/>
      <c r="G31" s="70"/>
      <c r="H31" s="70"/>
      <c r="I31" s="71"/>
      <c r="J31" s="82" t="s">
        <v>59</v>
      </c>
      <c r="K31" s="82"/>
      <c r="L31" s="82"/>
      <c r="M31" s="71"/>
      <c r="N31" s="71"/>
      <c r="O31" s="71"/>
      <c r="P31" s="62"/>
      <c r="T31" s="42" t="s">
        <v>51</v>
      </c>
      <c r="U31" s="36" t="s">
        <v>0</v>
      </c>
      <c r="V31" s="36">
        <v>0.8</v>
      </c>
      <c r="W31" s="36">
        <v>0.2</v>
      </c>
      <c r="AA31" s="125"/>
    </row>
    <row r="32" spans="1:27" ht="15" customHeight="1" x14ac:dyDescent="0.2">
      <c r="B32" s="61"/>
      <c r="C32" s="81" t="s">
        <v>58</v>
      </c>
      <c r="D32" s="81"/>
      <c r="E32" s="81"/>
      <c r="F32" s="103" t="s">
        <v>60</v>
      </c>
      <c r="G32" s="103"/>
      <c r="H32" s="103"/>
      <c r="I32" s="70"/>
      <c r="J32" s="81" t="s">
        <v>58</v>
      </c>
      <c r="K32" s="81"/>
      <c r="L32" s="81"/>
      <c r="M32" s="103" t="s">
        <v>67</v>
      </c>
      <c r="N32" s="103"/>
      <c r="O32" s="103"/>
      <c r="P32" s="62"/>
      <c r="S32" s="38"/>
      <c r="T32" s="42" t="s">
        <v>33</v>
      </c>
      <c r="U32" s="36" t="s">
        <v>0</v>
      </c>
      <c r="V32" s="36">
        <v>0.8</v>
      </c>
      <c r="W32" s="36">
        <v>0.2</v>
      </c>
      <c r="X32" s="1"/>
      <c r="Y32" s="1"/>
      <c r="AA32" s="125"/>
    </row>
    <row r="33" spans="2:27" s="1" customFormat="1" ht="15" customHeight="1" x14ac:dyDescent="0.2">
      <c r="B33" s="61"/>
      <c r="C33" s="82" t="s">
        <v>59</v>
      </c>
      <c r="D33" s="82"/>
      <c r="E33" s="82"/>
      <c r="F33" s="70"/>
      <c r="G33" s="70"/>
      <c r="H33" s="70"/>
      <c r="I33" s="71"/>
      <c r="J33" s="82" t="s">
        <v>59</v>
      </c>
      <c r="K33" s="82"/>
      <c r="L33" s="82"/>
      <c r="M33" s="71"/>
      <c r="N33" s="71"/>
      <c r="O33" s="71"/>
      <c r="P33" s="62"/>
      <c r="Q33" s="2"/>
      <c r="S33" s="37"/>
      <c r="T33" s="42" t="s">
        <v>34</v>
      </c>
      <c r="U33" s="36" t="s">
        <v>0</v>
      </c>
      <c r="V33" s="36">
        <v>0.8</v>
      </c>
      <c r="W33" s="36">
        <v>0.2</v>
      </c>
      <c r="X33" s="3"/>
      <c r="Y33" s="3"/>
      <c r="AA33" s="125"/>
    </row>
    <row r="34" spans="2:27" ht="15" customHeight="1" x14ac:dyDescent="0.2">
      <c r="B34" s="61"/>
      <c r="C34" s="81" t="s">
        <v>58</v>
      </c>
      <c r="D34" s="81"/>
      <c r="E34" s="81"/>
      <c r="F34" s="103" t="s">
        <v>61</v>
      </c>
      <c r="G34" s="103"/>
      <c r="H34" s="103"/>
      <c r="I34" s="70"/>
      <c r="J34" s="81" t="s">
        <v>58</v>
      </c>
      <c r="K34" s="81"/>
      <c r="L34" s="81"/>
      <c r="M34" s="103" t="s">
        <v>68</v>
      </c>
      <c r="N34" s="103"/>
      <c r="O34" s="103"/>
      <c r="P34" s="62"/>
      <c r="T34" s="42" t="s">
        <v>49</v>
      </c>
      <c r="U34" s="36" t="s">
        <v>1</v>
      </c>
      <c r="V34" s="36">
        <v>0.9</v>
      </c>
      <c r="W34" s="36">
        <v>0.1</v>
      </c>
      <c r="AA34" s="125"/>
    </row>
    <row r="35" spans="2:27" ht="15" customHeight="1" x14ac:dyDescent="0.2">
      <c r="B35" s="61"/>
      <c r="C35" s="82" t="s">
        <v>59</v>
      </c>
      <c r="D35" s="82"/>
      <c r="E35" s="82"/>
      <c r="F35" s="70"/>
      <c r="G35" s="70"/>
      <c r="H35" s="70"/>
      <c r="I35" s="71"/>
      <c r="J35" s="82" t="s">
        <v>59</v>
      </c>
      <c r="K35" s="82"/>
      <c r="L35" s="82"/>
      <c r="M35" s="71"/>
      <c r="N35" s="71"/>
      <c r="O35" s="71"/>
      <c r="P35" s="62"/>
      <c r="T35" s="42" t="s">
        <v>50</v>
      </c>
      <c r="U35" s="36" t="s">
        <v>1</v>
      </c>
      <c r="V35" s="36">
        <v>0.9</v>
      </c>
      <c r="W35" s="36">
        <v>0.1</v>
      </c>
      <c r="AA35" s="125"/>
    </row>
    <row r="36" spans="2:27" ht="15" customHeight="1" x14ac:dyDescent="0.2">
      <c r="B36" s="61"/>
      <c r="C36" s="81" t="s">
        <v>58</v>
      </c>
      <c r="D36" s="81"/>
      <c r="E36" s="81"/>
      <c r="F36" s="103" t="s">
        <v>62</v>
      </c>
      <c r="G36" s="103"/>
      <c r="H36" s="103"/>
      <c r="I36" s="70"/>
      <c r="J36" s="81" t="s">
        <v>58</v>
      </c>
      <c r="K36" s="81"/>
      <c r="L36" s="81"/>
      <c r="M36" s="103" t="s">
        <v>69</v>
      </c>
      <c r="N36" s="103"/>
      <c r="O36" s="103"/>
      <c r="P36" s="62"/>
      <c r="T36" s="42" t="s">
        <v>52</v>
      </c>
      <c r="U36" s="36" t="s">
        <v>1</v>
      </c>
      <c r="V36" s="36">
        <v>0.8</v>
      </c>
      <c r="W36" s="36">
        <v>0.2</v>
      </c>
      <c r="AA36" s="125"/>
    </row>
    <row r="37" spans="2:27" ht="15" customHeight="1" x14ac:dyDescent="0.2">
      <c r="B37" s="61"/>
      <c r="C37" s="82" t="s">
        <v>59</v>
      </c>
      <c r="D37" s="82"/>
      <c r="E37" s="82"/>
      <c r="F37" s="70"/>
      <c r="G37" s="70"/>
      <c r="H37" s="70"/>
      <c r="I37" s="71"/>
      <c r="J37" s="82" t="s">
        <v>59</v>
      </c>
      <c r="K37" s="82"/>
      <c r="L37" s="82"/>
      <c r="M37" s="71"/>
      <c r="N37" s="71"/>
      <c r="O37" s="71"/>
      <c r="P37" s="62"/>
      <c r="T37" s="42" t="s">
        <v>53</v>
      </c>
      <c r="U37" s="36" t="s">
        <v>1</v>
      </c>
      <c r="V37" s="36">
        <v>0.8</v>
      </c>
      <c r="W37" s="36">
        <v>0.2</v>
      </c>
      <c r="AA37" s="125"/>
    </row>
    <row r="38" spans="2:27" ht="15" customHeight="1" x14ac:dyDescent="0.2">
      <c r="B38" s="61"/>
      <c r="C38" s="83" t="s">
        <v>58</v>
      </c>
      <c r="D38" s="83"/>
      <c r="E38" s="83"/>
      <c r="F38" s="102" t="s">
        <v>63</v>
      </c>
      <c r="G38" s="102"/>
      <c r="H38" s="102"/>
      <c r="I38" s="50"/>
      <c r="J38" s="83" t="s">
        <v>58</v>
      </c>
      <c r="K38" s="83"/>
      <c r="L38" s="83"/>
      <c r="M38" s="102" t="s">
        <v>70</v>
      </c>
      <c r="N38" s="102"/>
      <c r="O38" s="102"/>
      <c r="P38" s="62"/>
      <c r="T38" s="42" t="s">
        <v>55</v>
      </c>
      <c r="U38" s="36" t="s">
        <v>0</v>
      </c>
      <c r="V38" s="36">
        <v>0.9</v>
      </c>
      <c r="W38" s="36">
        <v>0.1</v>
      </c>
      <c r="AA38" s="125"/>
    </row>
    <row r="39" spans="2:27" ht="15" customHeight="1" x14ac:dyDescent="0.2">
      <c r="B39" s="61"/>
      <c r="C39" s="80" t="s">
        <v>59</v>
      </c>
      <c r="D39" s="80"/>
      <c r="E39" s="80"/>
      <c r="F39" s="50"/>
      <c r="G39" s="50"/>
      <c r="H39" s="50"/>
      <c r="I39" s="51"/>
      <c r="J39" s="80" t="s">
        <v>59</v>
      </c>
      <c r="K39" s="80"/>
      <c r="L39" s="80"/>
      <c r="M39" s="51"/>
      <c r="N39" s="51"/>
      <c r="O39" s="51"/>
      <c r="P39" s="62"/>
      <c r="T39" s="42" t="s">
        <v>57</v>
      </c>
      <c r="U39" s="36" t="s">
        <v>0</v>
      </c>
      <c r="V39" s="36">
        <v>0.8</v>
      </c>
      <c r="W39" s="36">
        <v>0.2</v>
      </c>
      <c r="AA39" s="125"/>
    </row>
    <row r="40" spans="2:27" ht="15" customHeight="1" x14ac:dyDescent="0.2">
      <c r="B40" s="61"/>
      <c r="C40" s="83" t="s">
        <v>58</v>
      </c>
      <c r="D40" s="83"/>
      <c r="E40" s="83"/>
      <c r="F40" s="102" t="s">
        <v>64</v>
      </c>
      <c r="G40" s="102"/>
      <c r="H40" s="102"/>
      <c r="I40" s="50"/>
      <c r="J40" s="83" t="s">
        <v>58</v>
      </c>
      <c r="K40" s="83"/>
      <c r="L40" s="83"/>
      <c r="M40" s="102" t="s">
        <v>71</v>
      </c>
      <c r="N40" s="102"/>
      <c r="O40" s="102"/>
      <c r="P40" s="62"/>
      <c r="R40" s="11"/>
      <c r="Z40" s="10"/>
      <c r="AA40" s="125"/>
    </row>
    <row r="41" spans="2:27" ht="15" customHeight="1" x14ac:dyDescent="0.2">
      <c r="B41" s="61"/>
      <c r="C41" s="80" t="s">
        <v>59</v>
      </c>
      <c r="D41" s="80"/>
      <c r="E41" s="80"/>
      <c r="F41" s="50"/>
      <c r="G41" s="50"/>
      <c r="H41" s="50"/>
      <c r="I41" s="51"/>
      <c r="J41" s="80" t="s">
        <v>59</v>
      </c>
      <c r="K41" s="80"/>
      <c r="L41" s="80"/>
      <c r="M41" s="51"/>
      <c r="N41" s="51"/>
      <c r="O41" s="51"/>
      <c r="P41" s="62"/>
      <c r="R41" s="11"/>
      <c r="V41" s="10"/>
      <c r="W41" s="3"/>
      <c r="Z41" s="11"/>
      <c r="AA41" s="125"/>
    </row>
    <row r="42" spans="2:27" ht="15" customHeight="1" x14ac:dyDescent="0.2">
      <c r="B42" s="61"/>
      <c r="C42" s="83" t="s">
        <v>58</v>
      </c>
      <c r="D42" s="83"/>
      <c r="E42" s="83"/>
      <c r="F42" s="102" t="s">
        <v>65</v>
      </c>
      <c r="G42" s="102"/>
      <c r="H42" s="102"/>
      <c r="I42" s="50"/>
      <c r="J42" s="83" t="s">
        <v>58</v>
      </c>
      <c r="K42" s="83"/>
      <c r="L42" s="83"/>
      <c r="M42" s="102" t="s">
        <v>72</v>
      </c>
      <c r="N42" s="102"/>
      <c r="O42" s="102"/>
      <c r="P42" s="62"/>
      <c r="R42" s="11"/>
      <c r="T42" s="49" t="s">
        <v>54</v>
      </c>
      <c r="U42" s="36" t="s">
        <v>0</v>
      </c>
      <c r="V42" s="36">
        <v>0.9</v>
      </c>
      <c r="W42" s="36">
        <v>0.1</v>
      </c>
      <c r="X42" s="1"/>
      <c r="Y42" s="1" t="s">
        <v>73</v>
      </c>
      <c r="Z42" s="11"/>
      <c r="AA42" s="125"/>
    </row>
    <row r="43" spans="2:27" ht="15" customHeight="1" x14ac:dyDescent="0.2">
      <c r="B43" s="61"/>
      <c r="C43" s="80" t="s">
        <v>59</v>
      </c>
      <c r="D43" s="80"/>
      <c r="E43" s="80"/>
      <c r="F43" s="50"/>
      <c r="G43" s="50"/>
      <c r="H43" s="50"/>
      <c r="I43" s="51"/>
      <c r="J43" s="80" t="s">
        <v>59</v>
      </c>
      <c r="K43" s="80"/>
      <c r="L43" s="80"/>
      <c r="M43" s="51"/>
      <c r="N43" s="51"/>
      <c r="O43" s="51"/>
      <c r="P43" s="62"/>
      <c r="R43" s="11"/>
      <c r="T43" s="49" t="s">
        <v>56</v>
      </c>
      <c r="U43" s="36" t="s">
        <v>0</v>
      </c>
      <c r="V43" s="36">
        <v>0.8</v>
      </c>
      <c r="W43" s="36">
        <v>0.2</v>
      </c>
      <c r="X43" s="1"/>
      <c r="Y43" s="1" t="s">
        <v>73</v>
      </c>
      <c r="Z43" s="11"/>
      <c r="AA43" s="125"/>
    </row>
    <row r="44" spans="2:27" ht="5.0999999999999996" customHeight="1" x14ac:dyDescent="0.2">
      <c r="B44" s="67"/>
      <c r="C44" s="68"/>
      <c r="D44" s="68"/>
      <c r="E44" s="68"/>
      <c r="F44" s="68"/>
      <c r="G44" s="56"/>
      <c r="H44" s="54"/>
      <c r="I44" s="68"/>
      <c r="J44" s="68"/>
      <c r="K44" s="68"/>
      <c r="L44" s="68"/>
      <c r="M44" s="68"/>
      <c r="N44" s="56"/>
      <c r="O44" s="56"/>
      <c r="P44" s="69"/>
      <c r="R44" s="11"/>
      <c r="S44" s="38"/>
      <c r="Z44" s="11"/>
      <c r="AA44" s="124"/>
    </row>
    <row r="45" spans="2:27" ht="5.0999999999999996" hidden="1" customHeight="1" x14ac:dyDescent="0.2">
      <c r="P45" s="1"/>
    </row>
    <row r="46" spans="2:27" ht="6" hidden="1" customHeight="1" x14ac:dyDescent="0.2">
      <c r="P46" s="1"/>
    </row>
    <row r="47" spans="2:27" ht="5.0999999999999996" hidden="1" customHeight="1" x14ac:dyDescent="0.2">
      <c r="P47" s="1"/>
    </row>
    <row r="48" spans="2:27" ht="18" hidden="1" customHeight="1" x14ac:dyDescent="0.2">
      <c r="P48" s="1"/>
    </row>
    <row r="49" spans="16:16" ht="15" hidden="1" customHeight="1" x14ac:dyDescent="0.2">
      <c r="P49" s="1"/>
    </row>
    <row r="50" spans="16:16" ht="5.0999999999999996" hidden="1" customHeight="1" x14ac:dyDescent="0.2">
      <c r="P50" s="1"/>
    </row>
    <row r="51" spans="16:16" ht="15" hidden="1" customHeight="1" x14ac:dyDescent="0.2">
      <c r="P51" s="1"/>
    </row>
    <row r="52" spans="16:16" ht="15" hidden="1" customHeight="1" x14ac:dyDescent="0.2">
      <c r="P52" s="1"/>
    </row>
    <row r="53" spans="16:16" ht="15" hidden="1" customHeight="1" x14ac:dyDescent="0.2">
      <c r="P53" s="1"/>
    </row>
    <row r="54" spans="16:16" ht="5.0999999999999996" hidden="1" customHeight="1" x14ac:dyDescent="0.2">
      <c r="P54" s="1"/>
    </row>
    <row r="55" spans="16:16" ht="15" hidden="1" customHeight="1" x14ac:dyDescent="0.2">
      <c r="P55" s="1"/>
    </row>
    <row r="56" spans="16:16" ht="15" hidden="1" customHeight="1" x14ac:dyDescent="0.2">
      <c r="P56" s="1"/>
    </row>
    <row r="57" spans="16:16" ht="15" hidden="1" customHeight="1" x14ac:dyDescent="0.2">
      <c r="P57" s="1"/>
    </row>
    <row r="58" spans="16:16" ht="15" hidden="1" customHeight="1" x14ac:dyDescent="0.2">
      <c r="P58" s="1"/>
    </row>
    <row r="59" spans="16:16" ht="5.0999999999999996" hidden="1" customHeight="1" x14ac:dyDescent="0.2">
      <c r="P59" s="1"/>
    </row>
    <row r="60" spans="16:16" ht="50.1" hidden="1" customHeight="1" x14ac:dyDescent="0.2">
      <c r="P60" s="1"/>
    </row>
    <row r="61" spans="16:16" ht="5.0999999999999996" hidden="1" customHeight="1" x14ac:dyDescent="0.2">
      <c r="P61" s="1"/>
    </row>
    <row r="62" spans="16:16" ht="15" hidden="1" customHeight="1" x14ac:dyDescent="0.2"/>
    <row r="63" spans="16:16" ht="15" hidden="1" customHeight="1" x14ac:dyDescent="0.2"/>
    <row r="64" spans="16:16" ht="5.0999999999999996" hidden="1" customHeight="1" x14ac:dyDescent="0.2"/>
    <row r="65" spans="1:27" ht="15" hidden="1" customHeight="1" x14ac:dyDescent="0.2"/>
    <row r="66" spans="1:27" ht="5.0999999999999996" hidden="1" customHeight="1" x14ac:dyDescent="0.2"/>
    <row r="67" spans="1:27" ht="15" hidden="1" customHeight="1" x14ac:dyDescent="0.2"/>
    <row r="68" spans="1:27" ht="5.0999999999999996" hidden="1" customHeight="1" x14ac:dyDescent="0.2">
      <c r="T68" s="30"/>
      <c r="U68" s="32"/>
    </row>
    <row r="69" spans="1:27" ht="30" hidden="1" customHeight="1" x14ac:dyDescent="0.2">
      <c r="T69" s="3"/>
      <c r="U69" s="3"/>
      <c r="W69" s="3"/>
    </row>
    <row r="70" spans="1:27" ht="5.0999999999999996" hidden="1" customHeight="1" x14ac:dyDescent="0.2">
      <c r="S70" s="47"/>
      <c r="T70" s="48"/>
      <c r="U70" s="48"/>
      <c r="V70" s="44"/>
      <c r="W70" s="52"/>
      <c r="X70" s="46"/>
      <c r="Y70" s="46"/>
    </row>
    <row r="71" spans="1:27" s="46" customFormat="1" ht="15" hidden="1" customHeight="1" x14ac:dyDescent="0.2">
      <c r="A71" s="1"/>
      <c r="B71" s="1"/>
      <c r="C71" s="3"/>
      <c r="D71" s="3"/>
      <c r="E71" s="3"/>
      <c r="F71" s="3"/>
      <c r="G71" s="7"/>
      <c r="H71" s="28"/>
      <c r="I71" s="3"/>
      <c r="J71" s="3"/>
      <c r="K71" s="3"/>
      <c r="L71" s="3"/>
      <c r="M71" s="3"/>
      <c r="N71" s="7"/>
      <c r="O71" s="7"/>
      <c r="P71" s="3"/>
      <c r="Q71" s="45"/>
      <c r="S71" s="37"/>
      <c r="T71" s="53"/>
      <c r="U71" s="36"/>
      <c r="V71" s="36"/>
      <c r="W71" s="36"/>
      <c r="X71" s="3"/>
      <c r="Y71" s="3"/>
    </row>
    <row r="72" spans="1:27" ht="6.75" customHeight="1" x14ac:dyDescent="0.2">
      <c r="T72" s="53"/>
      <c r="U72" s="36"/>
      <c r="V72" s="36"/>
      <c r="W72" s="36"/>
    </row>
    <row r="73" spans="1:27" ht="15" customHeight="1" x14ac:dyDescent="0.25">
      <c r="B73" s="122" t="s">
        <v>90</v>
      </c>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row>
    <row r="74" spans="1:27" ht="15" customHeight="1" x14ac:dyDescent="0.2">
      <c r="T74" s="53"/>
      <c r="U74" s="36"/>
      <c r="V74" s="36"/>
      <c r="W74" s="36"/>
    </row>
    <row r="75" spans="1:27" ht="15" customHeight="1" x14ac:dyDescent="0.2">
      <c r="S75" s="38"/>
      <c r="T75" s="53"/>
      <c r="U75" s="36"/>
      <c r="V75" s="36"/>
      <c r="W75" s="36"/>
      <c r="X75" s="1"/>
      <c r="Y75" s="1"/>
    </row>
    <row r="76" spans="1:27" s="1" customFormat="1" ht="15" customHeight="1" x14ac:dyDescent="0.2">
      <c r="C76" s="3"/>
      <c r="D76" s="3"/>
      <c r="E76" s="3"/>
      <c r="F76" s="3"/>
      <c r="G76" s="7"/>
      <c r="H76" s="28"/>
      <c r="I76" s="3"/>
      <c r="J76" s="3"/>
      <c r="K76" s="3"/>
      <c r="L76" s="3"/>
      <c r="M76" s="3"/>
      <c r="N76" s="7"/>
      <c r="O76" s="7"/>
      <c r="P76" s="3"/>
      <c r="Q76" s="2"/>
      <c r="S76" s="37"/>
      <c r="T76" s="53"/>
      <c r="U76" s="36"/>
      <c r="V76" s="36"/>
      <c r="W76" s="36"/>
      <c r="X76" s="3"/>
      <c r="Y76" s="3"/>
    </row>
    <row r="77" spans="1:27" ht="15" customHeight="1" x14ac:dyDescent="0.2">
      <c r="T77" s="53"/>
      <c r="U77" s="36"/>
      <c r="V77" s="36"/>
      <c r="W77" s="36"/>
    </row>
    <row r="78" spans="1:27" ht="15" customHeight="1" x14ac:dyDescent="0.2">
      <c r="T78" s="53"/>
      <c r="U78" s="36"/>
      <c r="V78" s="36"/>
      <c r="W78" s="36"/>
    </row>
    <row r="79" spans="1:27" ht="15" customHeight="1" x14ac:dyDescent="0.2">
      <c r="T79" s="53"/>
      <c r="U79" s="36"/>
      <c r="V79" s="36"/>
      <c r="W79" s="36"/>
    </row>
    <row r="80" spans="1:27" ht="15" customHeight="1" x14ac:dyDescent="0.2">
      <c r="T80" s="53"/>
      <c r="U80" s="36"/>
      <c r="V80" s="36"/>
      <c r="W80" s="36"/>
    </row>
    <row r="81" spans="18:30" ht="15" customHeight="1" x14ac:dyDescent="0.2">
      <c r="T81" s="53"/>
      <c r="U81" s="36"/>
      <c r="V81" s="36"/>
      <c r="W81" s="36"/>
    </row>
    <row r="82" spans="18:30" ht="15" customHeight="1" x14ac:dyDescent="0.2">
      <c r="T82" s="53"/>
      <c r="U82" s="36"/>
      <c r="V82" s="36"/>
      <c r="W82" s="36"/>
    </row>
    <row r="83" spans="18:30" ht="15" customHeight="1" x14ac:dyDescent="0.2">
      <c r="R83" s="11"/>
      <c r="Z83" s="10"/>
    </row>
    <row r="84" spans="18:30" ht="15" customHeight="1" x14ac:dyDescent="0.2">
      <c r="R84" s="11"/>
      <c r="V84" s="10"/>
      <c r="W84" s="3"/>
      <c r="Z84" s="11"/>
      <c r="AA84" s="28"/>
    </row>
    <row r="85" spans="18:30" ht="15" customHeight="1" x14ac:dyDescent="0.2">
      <c r="R85" s="11"/>
      <c r="T85" s="35"/>
      <c r="U85" s="35"/>
      <c r="V85" s="53"/>
      <c r="W85" s="27"/>
      <c r="X85" s="1"/>
      <c r="Y85" s="1"/>
      <c r="Z85" s="11"/>
      <c r="AA85" s="28"/>
    </row>
    <row r="86" spans="18:30" ht="15" customHeight="1" x14ac:dyDescent="0.2">
      <c r="R86" s="11"/>
      <c r="T86" s="53"/>
      <c r="U86" s="36"/>
      <c r="V86" s="36"/>
      <c r="W86" s="36"/>
      <c r="X86" s="1"/>
      <c r="Y86" s="1"/>
      <c r="Z86" s="11"/>
      <c r="AA86" s="28"/>
    </row>
    <row r="87" spans="18:30" ht="5.0999999999999996" customHeight="1" x14ac:dyDescent="0.2">
      <c r="R87" s="11"/>
      <c r="S87" s="38"/>
      <c r="T87" s="53"/>
      <c r="U87" s="36"/>
      <c r="V87" s="36"/>
      <c r="W87" s="36"/>
      <c r="X87" s="1"/>
      <c r="Y87" s="1"/>
      <c r="Z87" s="11"/>
      <c r="AA87" s="28"/>
    </row>
    <row r="88" spans="18:30" ht="5.0999999999999996" customHeight="1" x14ac:dyDescent="0.2">
      <c r="R88" s="39"/>
      <c r="Z88" s="9"/>
      <c r="AA88" s="27"/>
      <c r="AB88" s="1"/>
      <c r="AC88" s="1"/>
      <c r="AD88" s="1"/>
    </row>
    <row r="89" spans="18:30" ht="30" customHeight="1" x14ac:dyDescent="0.2"/>
    <row r="90" spans="18:30" ht="5.0999999999999996" customHeight="1" x14ac:dyDescent="0.2"/>
    <row r="91" spans="18:30" ht="18" customHeight="1" x14ac:dyDescent="0.2"/>
    <row r="93" spans="18:30" ht="5.0999999999999996" customHeight="1" x14ac:dyDescent="0.2"/>
    <row r="97" spans="20:23" ht="5.0999999999999996" customHeight="1" x14ac:dyDescent="0.2"/>
    <row r="102" spans="20:23" ht="5.0999999999999996" customHeight="1" x14ac:dyDescent="0.2"/>
    <row r="103" spans="20:23" ht="50.1" customHeight="1" x14ac:dyDescent="0.2"/>
    <row r="104" spans="20:23" ht="5.0999999999999996" customHeight="1" x14ac:dyDescent="0.2"/>
    <row r="107" spans="20:23" ht="5.0999999999999996" customHeight="1" x14ac:dyDescent="0.2"/>
    <row r="109" spans="20:23" ht="5.0999999999999996" customHeight="1" x14ac:dyDescent="0.2"/>
    <row r="111" spans="20:23" ht="5.0999999999999996" customHeight="1" x14ac:dyDescent="0.2">
      <c r="T111" s="30"/>
      <c r="U111" s="32"/>
    </row>
    <row r="112" spans="20:23" ht="30" customHeight="1" x14ac:dyDescent="0.2">
      <c r="T112" s="3"/>
      <c r="U112" s="3"/>
      <c r="W112" s="3"/>
    </row>
    <row r="113" spans="1:27" ht="5.0999999999999996" customHeight="1" x14ac:dyDescent="0.2">
      <c r="S113" s="47"/>
      <c r="T113" s="48"/>
      <c r="U113" s="48"/>
      <c r="V113" s="44"/>
      <c r="W113" s="52"/>
      <c r="X113" s="46"/>
      <c r="Y113" s="46"/>
    </row>
    <row r="114" spans="1:27" s="46" customFormat="1" ht="15" customHeight="1" x14ac:dyDescent="0.2">
      <c r="A114" s="1"/>
      <c r="B114" s="1"/>
      <c r="C114" s="3"/>
      <c r="D114" s="3"/>
      <c r="E114" s="3"/>
      <c r="F114" s="3"/>
      <c r="G114" s="7"/>
      <c r="H114" s="28"/>
      <c r="I114" s="3"/>
      <c r="J114" s="3"/>
      <c r="K114" s="3"/>
      <c r="L114" s="3"/>
      <c r="M114" s="3"/>
      <c r="N114" s="7"/>
      <c r="O114" s="7"/>
      <c r="P114" s="3"/>
      <c r="Q114" s="45"/>
      <c r="S114" s="37"/>
      <c r="T114" s="53"/>
      <c r="U114" s="36"/>
      <c r="V114" s="36"/>
      <c r="W114" s="36"/>
      <c r="X114" s="3"/>
      <c r="Y114" s="3"/>
    </row>
    <row r="115" spans="1:27" ht="15" customHeight="1" x14ac:dyDescent="0.2">
      <c r="T115" s="53"/>
      <c r="U115" s="36"/>
      <c r="V115" s="36"/>
      <c r="W115" s="36"/>
    </row>
    <row r="116" spans="1:27" ht="15" customHeight="1" x14ac:dyDescent="0.2">
      <c r="T116" s="53"/>
      <c r="U116" s="36"/>
      <c r="V116" s="36"/>
      <c r="W116" s="36"/>
    </row>
    <row r="117" spans="1:27" ht="15" customHeight="1" x14ac:dyDescent="0.2">
      <c r="T117" s="53"/>
      <c r="U117" s="36"/>
      <c r="V117" s="36"/>
      <c r="W117" s="36"/>
    </row>
    <row r="118" spans="1:27" ht="15" customHeight="1" x14ac:dyDescent="0.2">
      <c r="S118" s="38"/>
      <c r="T118" s="53"/>
      <c r="U118" s="36"/>
      <c r="V118" s="36"/>
      <c r="W118" s="36"/>
      <c r="X118" s="1"/>
      <c r="Y118" s="1"/>
    </row>
    <row r="119" spans="1:27" s="1" customFormat="1" ht="15" customHeight="1" x14ac:dyDescent="0.2">
      <c r="C119" s="3"/>
      <c r="D119" s="3"/>
      <c r="E119" s="3"/>
      <c r="F119" s="3"/>
      <c r="G119" s="7"/>
      <c r="H119" s="28"/>
      <c r="I119" s="3"/>
      <c r="J119" s="3"/>
      <c r="K119" s="3"/>
      <c r="L119" s="3"/>
      <c r="M119" s="3"/>
      <c r="N119" s="7"/>
      <c r="O119" s="7"/>
      <c r="P119" s="3"/>
      <c r="Q119" s="2"/>
      <c r="S119" s="37"/>
      <c r="T119" s="53"/>
      <c r="U119" s="36"/>
      <c r="V119" s="36"/>
      <c r="W119" s="36"/>
      <c r="X119" s="3"/>
      <c r="Y119" s="3"/>
    </row>
    <row r="120" spans="1:27" ht="15" customHeight="1" x14ac:dyDescent="0.2">
      <c r="T120" s="53"/>
      <c r="U120" s="36"/>
      <c r="V120" s="36"/>
      <c r="W120" s="36"/>
    </row>
    <row r="121" spans="1:27" ht="15" customHeight="1" x14ac:dyDescent="0.2">
      <c r="T121" s="53"/>
      <c r="U121" s="36"/>
      <c r="V121" s="36"/>
      <c r="W121" s="36"/>
    </row>
    <row r="122" spans="1:27" ht="15" customHeight="1" x14ac:dyDescent="0.2">
      <c r="T122" s="53"/>
      <c r="U122" s="36"/>
      <c r="V122" s="36"/>
      <c r="W122" s="36"/>
    </row>
    <row r="123" spans="1:27" ht="15" customHeight="1" x14ac:dyDescent="0.2">
      <c r="T123" s="53"/>
      <c r="U123" s="36"/>
      <c r="V123" s="36"/>
      <c r="W123" s="36"/>
    </row>
    <row r="124" spans="1:27" ht="15" customHeight="1" x14ac:dyDescent="0.2">
      <c r="T124" s="53"/>
      <c r="U124" s="36"/>
      <c r="V124" s="36"/>
      <c r="W124" s="36"/>
    </row>
    <row r="125" spans="1:27" ht="15" customHeight="1" x14ac:dyDescent="0.2">
      <c r="T125" s="53"/>
      <c r="U125" s="36"/>
      <c r="V125" s="36"/>
      <c r="W125" s="36"/>
    </row>
    <row r="126" spans="1:27" ht="15" customHeight="1" x14ac:dyDescent="0.2">
      <c r="R126" s="11"/>
      <c r="Z126" s="10"/>
    </row>
    <row r="127" spans="1:27" ht="15" customHeight="1" x14ac:dyDescent="0.2">
      <c r="R127" s="11"/>
      <c r="V127" s="10"/>
      <c r="W127" s="3"/>
      <c r="Z127" s="11"/>
      <c r="AA127" s="28"/>
    </row>
    <row r="128" spans="1:27" ht="15" customHeight="1" x14ac:dyDescent="0.2">
      <c r="R128" s="11"/>
      <c r="T128" s="35"/>
      <c r="U128" s="35"/>
      <c r="V128" s="53"/>
      <c r="W128" s="27"/>
      <c r="X128" s="1"/>
      <c r="Y128" s="1"/>
      <c r="Z128" s="11"/>
      <c r="AA128" s="28"/>
    </row>
    <row r="129" spans="18:30" ht="15" customHeight="1" x14ac:dyDescent="0.2">
      <c r="R129" s="11"/>
      <c r="T129" s="53"/>
      <c r="U129" s="36"/>
      <c r="V129" s="36"/>
      <c r="W129" s="36"/>
      <c r="X129" s="1"/>
      <c r="Y129" s="1"/>
      <c r="Z129" s="11"/>
      <c r="AA129" s="28"/>
    </row>
    <row r="130" spans="18:30" ht="5.0999999999999996" customHeight="1" x14ac:dyDescent="0.2">
      <c r="R130" s="11"/>
      <c r="S130" s="38"/>
      <c r="T130" s="53"/>
      <c r="U130" s="36"/>
      <c r="V130" s="36"/>
      <c r="W130" s="36"/>
      <c r="X130" s="1"/>
      <c r="Y130" s="1"/>
      <c r="Z130" s="11"/>
      <c r="AA130" s="28"/>
    </row>
    <row r="131" spans="18:30" ht="5.0999999999999996" customHeight="1" x14ac:dyDescent="0.2">
      <c r="R131" s="39"/>
      <c r="Z131" s="53"/>
      <c r="AA131" s="27"/>
      <c r="AB131" s="1"/>
      <c r="AC131" s="1"/>
      <c r="AD131" s="1"/>
    </row>
    <row r="132" spans="18:30" ht="30" customHeight="1" x14ac:dyDescent="0.2">
      <c r="R132" s="9"/>
      <c r="S132" s="38"/>
      <c r="T132" s="35"/>
      <c r="U132" s="35"/>
      <c r="V132" s="9"/>
      <c r="W132" s="27"/>
      <c r="X132" s="1"/>
      <c r="Y132" s="1"/>
      <c r="Z132" s="9"/>
      <c r="AA132" s="27"/>
      <c r="AB132" s="1"/>
      <c r="AC132" s="1"/>
      <c r="AD132" s="1"/>
    </row>
    <row r="133" spans="18:30" ht="15" customHeight="1" x14ac:dyDescent="0.2">
      <c r="R133" s="9"/>
      <c r="S133" s="38"/>
      <c r="T133" s="35"/>
      <c r="U133" s="35"/>
      <c r="V133" s="1"/>
      <c r="W133" s="1"/>
      <c r="X133" s="1"/>
      <c r="Y133" s="1"/>
      <c r="Z133" s="1"/>
      <c r="AA133" s="1"/>
      <c r="AB133" s="1"/>
      <c r="AC133" s="1"/>
      <c r="AD133" s="1"/>
    </row>
    <row r="134" spans="18:30" ht="15" customHeight="1" x14ac:dyDescent="0.2">
      <c r="R134" s="9"/>
      <c r="S134" s="38"/>
      <c r="T134" s="35"/>
      <c r="U134" s="35"/>
      <c r="V134" s="1"/>
      <c r="W134" s="1"/>
      <c r="X134" s="1"/>
      <c r="Y134" s="1"/>
      <c r="Z134" s="1"/>
      <c r="AA134" s="1"/>
      <c r="AB134" s="1"/>
      <c r="AC134" s="1"/>
      <c r="AD134" s="1"/>
    </row>
    <row r="135" spans="18:30" ht="15" customHeight="1" x14ac:dyDescent="0.2">
      <c r="R135" s="9"/>
      <c r="S135" s="38"/>
      <c r="T135" s="35"/>
      <c r="U135" s="35"/>
      <c r="V135" s="1"/>
      <c r="W135" s="1"/>
      <c r="X135" s="1"/>
      <c r="Y135" s="1"/>
      <c r="Z135" s="1"/>
      <c r="AA135" s="1"/>
      <c r="AB135" s="1"/>
      <c r="AC135" s="1"/>
      <c r="AD135" s="1"/>
    </row>
    <row r="136" spans="18:30" ht="15" customHeight="1" x14ac:dyDescent="0.2">
      <c r="R136" s="9"/>
      <c r="S136" s="38"/>
      <c r="T136" s="35"/>
      <c r="U136" s="35"/>
      <c r="V136" s="1"/>
      <c r="W136" s="1"/>
      <c r="X136" s="1"/>
      <c r="Y136" s="1"/>
      <c r="Z136" s="1"/>
      <c r="AA136" s="1"/>
      <c r="AB136" s="1"/>
      <c r="AC136" s="1"/>
      <c r="AD136" s="1"/>
    </row>
    <row r="137" spans="18:30" ht="15" customHeight="1" x14ac:dyDescent="0.2">
      <c r="R137" s="9"/>
      <c r="S137" s="38"/>
      <c r="T137" s="35"/>
      <c r="U137" s="35"/>
      <c r="V137" s="1"/>
      <c r="W137" s="1"/>
      <c r="X137" s="1"/>
      <c r="Y137" s="1"/>
      <c r="Z137" s="1"/>
      <c r="AA137" s="1"/>
      <c r="AB137" s="1"/>
      <c r="AC137" s="1"/>
      <c r="AD137" s="1"/>
    </row>
    <row r="138" spans="18:30" ht="15" customHeight="1" x14ac:dyDescent="0.2">
      <c r="R138" s="1"/>
      <c r="S138" s="38"/>
      <c r="T138" s="35"/>
      <c r="U138" s="35"/>
      <c r="V138" s="1"/>
      <c r="W138" s="27"/>
      <c r="X138" s="1"/>
      <c r="Y138" s="1"/>
      <c r="Z138" s="1"/>
      <c r="AA138" s="1"/>
      <c r="AB138" s="1"/>
      <c r="AC138" s="1"/>
      <c r="AD138" s="1"/>
    </row>
    <row r="139" spans="18:30" ht="15" customHeight="1" x14ac:dyDescent="0.2">
      <c r="R139" s="1"/>
      <c r="S139" s="38"/>
      <c r="T139" s="35"/>
      <c r="U139" s="35"/>
      <c r="V139" s="1"/>
      <c r="W139" s="27"/>
      <c r="X139" s="1"/>
      <c r="Y139" s="1"/>
      <c r="Z139" s="1"/>
      <c r="AA139" s="1"/>
      <c r="AB139" s="1"/>
      <c r="AC139" s="1"/>
      <c r="AD139" s="1"/>
    </row>
    <row r="140" spans="18:30" ht="15" customHeight="1" x14ac:dyDescent="0.2">
      <c r="R140" s="1"/>
      <c r="S140" s="38"/>
      <c r="T140" s="35"/>
      <c r="U140" s="35"/>
      <c r="V140" s="1"/>
      <c r="W140" s="27"/>
      <c r="X140" s="1"/>
      <c r="Y140" s="1"/>
      <c r="Z140" s="1"/>
      <c r="AA140" s="1"/>
      <c r="AB140" s="1"/>
      <c r="AC140" s="1"/>
      <c r="AD140" s="1"/>
    </row>
    <row r="141" spans="18:30" ht="15" customHeight="1" x14ac:dyDescent="0.2">
      <c r="R141" s="1"/>
      <c r="S141" s="38"/>
      <c r="T141" s="35"/>
      <c r="U141" s="35"/>
      <c r="V141" s="1"/>
      <c r="W141" s="27"/>
      <c r="X141" s="1"/>
      <c r="Y141" s="1"/>
      <c r="Z141" s="1"/>
      <c r="AA141" s="1"/>
      <c r="AB141" s="1"/>
      <c r="AC141" s="1"/>
      <c r="AD141" s="1"/>
    </row>
    <row r="142" spans="18:30" ht="15" customHeight="1" x14ac:dyDescent="0.2">
      <c r="R142" s="1"/>
      <c r="S142" s="38"/>
      <c r="T142" s="35"/>
      <c r="U142" s="35"/>
      <c r="V142" s="1"/>
      <c r="W142" s="27"/>
      <c r="X142" s="1"/>
      <c r="Y142" s="1"/>
      <c r="Z142" s="1"/>
      <c r="AA142" s="1"/>
      <c r="AB142" s="1"/>
      <c r="AC142" s="1"/>
      <c r="AD142" s="1"/>
    </row>
    <row r="143" spans="18:30" ht="15" customHeight="1" x14ac:dyDescent="0.2">
      <c r="R143" s="1"/>
      <c r="S143" s="38"/>
      <c r="T143" s="35"/>
      <c r="U143" s="35"/>
      <c r="V143" s="1"/>
      <c r="W143" s="27"/>
      <c r="X143" s="1"/>
      <c r="Y143" s="1"/>
      <c r="Z143" s="1"/>
      <c r="AA143" s="1"/>
      <c r="AB143" s="1"/>
      <c r="AC143" s="1"/>
      <c r="AD143" s="1"/>
    </row>
    <row r="144" spans="18:30" ht="15" customHeight="1" x14ac:dyDescent="0.2">
      <c r="R144" s="1"/>
      <c r="S144" s="38"/>
      <c r="T144" s="35"/>
      <c r="U144" s="35"/>
      <c r="V144" s="1"/>
      <c r="W144" s="27"/>
      <c r="X144" s="1"/>
      <c r="Y144" s="1"/>
      <c r="Z144" s="1"/>
      <c r="AA144" s="1"/>
      <c r="AB144" s="1"/>
      <c r="AC144" s="1"/>
      <c r="AD144" s="1"/>
    </row>
    <row r="145" spans="17:30" ht="15" customHeight="1" x14ac:dyDescent="0.2">
      <c r="R145" s="1"/>
      <c r="S145" s="38"/>
      <c r="T145" s="35"/>
      <c r="U145" s="35"/>
      <c r="V145" s="1"/>
      <c r="W145" s="27"/>
      <c r="X145" s="1"/>
      <c r="Y145" s="1"/>
      <c r="Z145" s="1"/>
      <c r="AA145" s="1"/>
      <c r="AB145" s="1"/>
      <c r="AC145" s="1"/>
      <c r="AD145" s="1"/>
    </row>
    <row r="146" spans="17:30" ht="15" customHeight="1" x14ac:dyDescent="0.2">
      <c r="Q146" s="1"/>
      <c r="R146" s="1"/>
      <c r="S146" s="38"/>
      <c r="Z146" s="1"/>
      <c r="AA146" s="1"/>
      <c r="AB146" s="1"/>
      <c r="AC146" s="1"/>
      <c r="AD146" s="1"/>
    </row>
    <row r="147" spans="17:30" ht="15" customHeight="1" x14ac:dyDescent="0.2">
      <c r="R147" s="1"/>
      <c r="S147" s="38"/>
      <c r="Z147" s="1"/>
      <c r="AA147" s="1"/>
      <c r="AB147" s="1"/>
      <c r="AC147" s="1"/>
      <c r="AD147" s="1"/>
    </row>
  </sheetData>
  <sheetProtection selectLockedCells="1"/>
  <mergeCells count="77">
    <mergeCell ref="B73:AA73"/>
    <mergeCell ref="AA1:AA2"/>
    <mergeCell ref="AA3:AA44"/>
    <mergeCell ref="M32:O32"/>
    <mergeCell ref="M30:O30"/>
    <mergeCell ref="M28:O28"/>
    <mergeCell ref="F42:H42"/>
    <mergeCell ref="F40:H40"/>
    <mergeCell ref="F38:H38"/>
    <mergeCell ref="F36:H36"/>
    <mergeCell ref="F34:H34"/>
    <mergeCell ref="F32:H32"/>
    <mergeCell ref="F30:H30"/>
    <mergeCell ref="F28:H28"/>
    <mergeCell ref="M42:O42"/>
    <mergeCell ref="M40:O40"/>
    <mergeCell ref="M38:O38"/>
    <mergeCell ref="M36:O36"/>
    <mergeCell ref="M34:O34"/>
    <mergeCell ref="B3:P3"/>
    <mergeCell ref="B5:P5"/>
    <mergeCell ref="D6:N6"/>
    <mergeCell ref="C17:O17"/>
    <mergeCell ref="F20:G20"/>
    <mergeCell ref="N20:O20"/>
    <mergeCell ref="N19:O19"/>
    <mergeCell ref="C20:D20"/>
    <mergeCell ref="I20:J20"/>
    <mergeCell ref="C8:O10"/>
    <mergeCell ref="C14:I14"/>
    <mergeCell ref="C19:D19"/>
    <mergeCell ref="F19:G19"/>
    <mergeCell ref="B6:C6"/>
    <mergeCell ref="L22:M22"/>
    <mergeCell ref="M15:N15"/>
    <mergeCell ref="M14:N14"/>
    <mergeCell ref="C26:O26"/>
    <mergeCell ref="N22:O22"/>
    <mergeCell ref="N24:O24"/>
    <mergeCell ref="L24:M24"/>
    <mergeCell ref="I22:J22"/>
    <mergeCell ref="H23:K24"/>
    <mergeCell ref="C24:E25"/>
    <mergeCell ref="C15:L16"/>
    <mergeCell ref="I19:K19"/>
    <mergeCell ref="C36:E36"/>
    <mergeCell ref="C37:E37"/>
    <mergeCell ref="C38:E38"/>
    <mergeCell ref="J34:L34"/>
    <mergeCell ref="C28:E28"/>
    <mergeCell ref="C30:E30"/>
    <mergeCell ref="C32:E32"/>
    <mergeCell ref="C34:E34"/>
    <mergeCell ref="C35:E35"/>
    <mergeCell ref="C33:E33"/>
    <mergeCell ref="C31:E31"/>
    <mergeCell ref="C29:E29"/>
    <mergeCell ref="J35:L35"/>
    <mergeCell ref="J36:L36"/>
    <mergeCell ref="J37:L37"/>
    <mergeCell ref="J38:L38"/>
    <mergeCell ref="J43:L43"/>
    <mergeCell ref="C43:E43"/>
    <mergeCell ref="J28:L28"/>
    <mergeCell ref="J29:L29"/>
    <mergeCell ref="J30:L30"/>
    <mergeCell ref="J31:L31"/>
    <mergeCell ref="J32:L32"/>
    <mergeCell ref="J33:L33"/>
    <mergeCell ref="C39:E39"/>
    <mergeCell ref="C40:E40"/>
    <mergeCell ref="C41:E41"/>
    <mergeCell ref="C42:E42"/>
    <mergeCell ref="J39:L39"/>
    <mergeCell ref="J40:L40"/>
    <mergeCell ref="J41:L41"/>
    <mergeCell ref="J42:L42"/>
  </mergeCells>
  <conditionalFormatting sqref="C39:H39 C38:F38">
    <cfRule type="expression" dxfId="16" priority="52">
      <formula>$C$20&gt;10</formula>
    </cfRule>
  </conditionalFormatting>
  <conditionalFormatting sqref="J39:O39 J38:M38">
    <cfRule type="expression" dxfId="15" priority="51">
      <formula>$C$20&gt;11</formula>
    </cfRule>
  </conditionalFormatting>
  <conditionalFormatting sqref="C41:H41 C40:F40">
    <cfRule type="expression" dxfId="14" priority="50">
      <formula>$C$20&gt;12</formula>
    </cfRule>
  </conditionalFormatting>
  <conditionalFormatting sqref="J41:O41 J40:M40">
    <cfRule type="expression" dxfId="13" priority="49">
      <formula>$C$20&gt;13</formula>
    </cfRule>
  </conditionalFormatting>
  <conditionalFormatting sqref="C43:H43 C42:F42">
    <cfRule type="expression" dxfId="12" priority="48">
      <formula>$C$20&gt;14</formula>
    </cfRule>
  </conditionalFormatting>
  <conditionalFormatting sqref="J43:O43 J42:M42">
    <cfRule type="expression" dxfId="11" priority="47">
      <formula>$C$20&gt;15</formula>
    </cfRule>
  </conditionalFormatting>
  <conditionalFormatting sqref="C28:F28">
    <cfRule type="expression" dxfId="10" priority="11">
      <formula>$C$20&gt;0</formula>
    </cfRule>
  </conditionalFormatting>
  <conditionalFormatting sqref="C29:H29">
    <cfRule type="expression" dxfId="9" priority="10">
      <formula>$C$20&gt;0</formula>
    </cfRule>
  </conditionalFormatting>
  <conditionalFormatting sqref="J29:O29 J28:M28">
    <cfRule type="expression" dxfId="8" priority="9">
      <formula>$C$20&gt;1</formula>
    </cfRule>
  </conditionalFormatting>
  <conditionalFormatting sqref="C31:H31 C30:F30">
    <cfRule type="expression" dxfId="7" priority="8">
      <formula>$C$20&gt;2</formula>
    </cfRule>
  </conditionalFormatting>
  <conditionalFormatting sqref="J31:O31 J30:M30">
    <cfRule type="expression" dxfId="6" priority="7">
      <formula>$C$20&gt;3</formula>
    </cfRule>
  </conditionalFormatting>
  <conditionalFormatting sqref="C33:H33 C32:F32">
    <cfRule type="expression" dxfId="5" priority="6">
      <formula>$C$20&gt;4</formula>
    </cfRule>
  </conditionalFormatting>
  <conditionalFormatting sqref="J33:O33 J32:M32">
    <cfRule type="expression" dxfId="4" priority="5">
      <formula>$C$20&gt;5</formula>
    </cfRule>
  </conditionalFormatting>
  <conditionalFormatting sqref="C35:H35 C34:F34">
    <cfRule type="expression" dxfId="3" priority="4">
      <formula>$C$20&gt;6</formula>
    </cfRule>
  </conditionalFormatting>
  <conditionalFormatting sqref="J35:O35 J34:M34">
    <cfRule type="expression" dxfId="2" priority="3">
      <formula>$C$20&gt;7</formula>
    </cfRule>
  </conditionalFormatting>
  <conditionalFormatting sqref="C37:H37 C36:F36">
    <cfRule type="expression" dxfId="1" priority="2">
      <formula>$C$20&gt;8</formula>
    </cfRule>
  </conditionalFormatting>
  <conditionalFormatting sqref="J37:O37 J36:M36">
    <cfRule type="expression" dxfId="0" priority="1">
      <formula>$C$20&gt;9</formula>
    </cfRule>
  </conditionalFormatting>
  <dataValidations count="1">
    <dataValidation type="list" allowBlank="1" showInputMessage="1" showErrorMessage="1" sqref="C14:I14" xr:uid="{11F91EAA-04DD-46F4-9186-F887120CE61B}">
      <formula1>$T$27:$T$39</formula1>
    </dataValidation>
  </dataValidations>
  <printOptions horizontalCentered="1"/>
  <pageMargins left="0.5" right="0.5" top="0.5" bottom="0.5" header="0.3" footer="0.3"/>
  <pageSetup scale="84" fitToHeight="0" orientation="portrait" r:id="rId1"/>
  <headerFooter>
    <oddFooter>&amp;L&amp;F&amp;R&amp;P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E66B4-6A47-44DA-ABE8-C4AC9F80ACA4}">
  <sheetPr codeName="Sheet2"/>
  <dimension ref="B1:Z47"/>
  <sheetViews>
    <sheetView zoomScaleNormal="100" workbookViewId="0">
      <selection activeCell="AI13" sqref="AI13"/>
    </sheetView>
  </sheetViews>
  <sheetFormatPr defaultColWidth="9.140625" defaultRowHeight="15" customHeight="1" x14ac:dyDescent="0.2"/>
  <cols>
    <col min="1" max="1" width="1.7109375" style="12" customWidth="1"/>
    <col min="2" max="11" width="10.7109375" style="12" customWidth="1"/>
    <col min="12" max="12" width="1.7109375" style="12" customWidth="1"/>
    <col min="13" max="26" width="9.140625" style="12" hidden="1" customWidth="1"/>
    <col min="27" max="16384" width="9.140625" style="12"/>
  </cols>
  <sheetData>
    <row r="1" spans="2:13" ht="5.0999999999999996" customHeight="1" x14ac:dyDescent="0.2"/>
    <row r="2" spans="2:13" ht="15" customHeight="1" x14ac:dyDescent="0.2">
      <c r="C2" s="29" t="s">
        <v>35</v>
      </c>
      <c r="D2" s="144" t="str">
        <f>IF(ISBLANK('BUDGET FORM'!D6),"",'BUDGET FORM'!D6)</f>
        <v/>
      </c>
      <c r="E2" s="144"/>
      <c r="F2" s="144"/>
      <c r="G2" s="144"/>
      <c r="H2" s="144"/>
      <c r="I2" s="144"/>
      <c r="J2" s="144"/>
      <c r="K2" s="144"/>
    </row>
    <row r="3" spans="2:13" ht="30" customHeight="1" x14ac:dyDescent="0.25">
      <c r="B3" s="128" t="s">
        <v>82</v>
      </c>
      <c r="C3" s="128"/>
      <c r="D3" s="128"/>
      <c r="E3" s="128"/>
      <c r="F3" s="128"/>
      <c r="G3" s="128"/>
      <c r="H3" s="128"/>
      <c r="I3" s="128"/>
      <c r="J3" s="128"/>
      <c r="K3" s="128"/>
    </row>
    <row r="4" spans="2:13" ht="59.25" customHeight="1" x14ac:dyDescent="0.2">
      <c r="B4" s="139" t="s">
        <v>88</v>
      </c>
      <c r="C4" s="140"/>
      <c r="D4" s="140"/>
      <c r="E4" s="140"/>
      <c r="F4" s="140"/>
      <c r="G4" s="140"/>
      <c r="H4" s="140"/>
      <c r="I4" s="140"/>
      <c r="J4" s="140"/>
      <c r="K4" s="140"/>
      <c r="M4" s="12" t="s">
        <v>18</v>
      </c>
    </row>
    <row r="5" spans="2:13" ht="15" customHeight="1" x14ac:dyDescent="0.2">
      <c r="B5" s="129"/>
      <c r="C5" s="129"/>
      <c r="D5" s="129"/>
      <c r="E5" s="130"/>
      <c r="F5" s="130"/>
      <c r="G5" s="130"/>
      <c r="H5" s="129" t="s">
        <v>3</v>
      </c>
      <c r="I5" s="129"/>
      <c r="J5" s="131"/>
      <c r="K5" s="132"/>
      <c r="M5" s="12" t="s">
        <v>43</v>
      </c>
    </row>
    <row r="6" spans="2:13" ht="15" customHeight="1" x14ac:dyDescent="0.2">
      <c r="B6" s="18"/>
      <c r="C6" s="18"/>
      <c r="D6" s="18"/>
      <c r="H6" s="18"/>
      <c r="I6" s="18"/>
      <c r="M6" s="12" t="s">
        <v>44</v>
      </c>
    </row>
    <row r="7" spans="2:13" ht="15" customHeight="1" x14ac:dyDescent="0.2">
      <c r="B7" s="129" t="s">
        <v>2</v>
      </c>
      <c r="C7" s="129"/>
      <c r="D7" s="129"/>
      <c r="E7" s="145"/>
      <c r="F7" s="145"/>
      <c r="G7" s="145"/>
      <c r="H7" s="145"/>
      <c r="I7" s="145"/>
      <c r="J7" s="145"/>
      <c r="K7" s="145"/>
      <c r="M7" s="12" t="s">
        <v>75</v>
      </c>
    </row>
    <row r="8" spans="2:13" ht="15" customHeight="1" x14ac:dyDescent="0.2">
      <c r="E8" s="145"/>
      <c r="F8" s="145"/>
      <c r="G8" s="145"/>
      <c r="H8" s="145"/>
      <c r="I8" s="145"/>
      <c r="J8" s="145"/>
      <c r="K8" s="145"/>
      <c r="M8" s="12" t="s">
        <v>76</v>
      </c>
    </row>
    <row r="9" spans="2:13" ht="15" customHeight="1" x14ac:dyDescent="0.2">
      <c r="M9" s="12" t="s">
        <v>45</v>
      </c>
    </row>
    <row r="10" spans="2:13" ht="15" customHeight="1" x14ac:dyDescent="0.2">
      <c r="B10" s="126" t="s">
        <v>4</v>
      </c>
      <c r="C10" s="126"/>
      <c r="D10" s="126"/>
      <c r="E10" s="126"/>
    </row>
    <row r="11" spans="2:13" ht="15" customHeight="1" x14ac:dyDescent="0.2">
      <c r="B11" s="13" t="s">
        <v>7</v>
      </c>
      <c r="C11" s="136" t="s">
        <v>18</v>
      </c>
      <c r="D11" s="137"/>
      <c r="E11" s="137"/>
      <c r="F11" s="137"/>
      <c r="G11" s="137"/>
      <c r="H11" s="137"/>
      <c r="I11" s="137"/>
      <c r="J11" s="137"/>
      <c r="K11" s="138"/>
    </row>
    <row r="12" spans="2:13" ht="5.0999999999999996" customHeight="1" x14ac:dyDescent="0.2"/>
    <row r="13" spans="2:13" ht="45" customHeight="1" x14ac:dyDescent="0.2">
      <c r="B13" s="13" t="s">
        <v>6</v>
      </c>
      <c r="C13" s="147"/>
      <c r="D13" s="148"/>
      <c r="E13" s="148"/>
      <c r="F13" s="148"/>
      <c r="G13" s="148"/>
      <c r="H13" s="148"/>
      <c r="I13" s="148"/>
      <c r="J13" s="148"/>
      <c r="K13" s="149"/>
    </row>
    <row r="14" spans="2:13" ht="5.0999999999999996" customHeight="1" x14ac:dyDescent="0.2"/>
    <row r="16" spans="2:13" ht="15" customHeight="1" x14ac:dyDescent="0.2">
      <c r="B16" s="126" t="s">
        <v>8</v>
      </c>
      <c r="C16" s="126"/>
      <c r="D16" s="126"/>
      <c r="E16" s="126"/>
    </row>
    <row r="17" spans="2:11" ht="5.0999999999999996" customHeight="1" x14ac:dyDescent="0.2"/>
    <row r="18" spans="2:11" s="14" customFormat="1" ht="45" customHeight="1" x14ac:dyDescent="0.2">
      <c r="B18" s="127" t="s">
        <v>9</v>
      </c>
      <c r="C18" s="127"/>
      <c r="D18" s="127"/>
      <c r="E18" s="127"/>
      <c r="F18" s="127"/>
      <c r="G18" s="133">
        <v>0</v>
      </c>
      <c r="H18" s="134"/>
      <c r="I18" s="135"/>
      <c r="J18" s="135"/>
      <c r="K18" s="135"/>
    </row>
    <row r="19" spans="2:11" ht="5.0999999999999996" customHeight="1" x14ac:dyDescent="0.2">
      <c r="B19" s="18"/>
      <c r="C19" s="18"/>
      <c r="D19" s="15"/>
      <c r="E19" s="15"/>
    </row>
    <row r="21" spans="2:11" ht="15" customHeight="1" x14ac:dyDescent="0.2">
      <c r="B21" s="143" t="s">
        <v>5</v>
      </c>
      <c r="C21" s="143"/>
      <c r="D21" s="143"/>
      <c r="E21" s="143"/>
      <c r="F21" s="143"/>
      <c r="G21" s="143"/>
      <c r="H21" s="143"/>
      <c r="I21" s="143"/>
      <c r="J21" s="143"/>
      <c r="K21" s="143"/>
    </row>
    <row r="22" spans="2:11" ht="5.0999999999999996" customHeight="1" x14ac:dyDescent="0.2">
      <c r="B22" s="16"/>
      <c r="C22" s="16"/>
      <c r="D22" s="16"/>
      <c r="E22" s="16"/>
      <c r="F22" s="16"/>
      <c r="G22" s="16"/>
      <c r="H22" s="16"/>
      <c r="I22" s="16"/>
      <c r="J22" s="16"/>
      <c r="K22" s="16"/>
    </row>
    <row r="23" spans="2:11" ht="15" customHeight="1" x14ac:dyDescent="0.2">
      <c r="B23" s="141" t="s">
        <v>10</v>
      </c>
      <c r="C23" s="141"/>
      <c r="D23" s="141"/>
      <c r="E23" s="141" t="s">
        <v>28</v>
      </c>
      <c r="F23" s="141"/>
      <c r="G23" s="141"/>
      <c r="H23" s="141"/>
      <c r="I23" s="141" t="s">
        <v>29</v>
      </c>
      <c r="J23" s="141"/>
      <c r="K23" s="141"/>
    </row>
    <row r="24" spans="2:11" ht="15" customHeight="1" x14ac:dyDescent="0.2">
      <c r="B24" s="141"/>
      <c r="C24" s="141"/>
      <c r="D24" s="141"/>
      <c r="E24" s="141" t="s">
        <v>11</v>
      </c>
      <c r="F24" s="141"/>
      <c r="G24" s="141" t="s">
        <v>12</v>
      </c>
      <c r="H24" s="141"/>
      <c r="I24" s="141"/>
      <c r="J24" s="141"/>
      <c r="K24" s="141"/>
    </row>
    <row r="25" spans="2:11" ht="15" customHeight="1" x14ac:dyDescent="0.2">
      <c r="B25" s="142"/>
      <c r="C25" s="142"/>
      <c r="D25" s="142"/>
      <c r="E25" s="142"/>
      <c r="F25" s="142"/>
      <c r="G25" s="142"/>
      <c r="H25" s="142"/>
      <c r="I25" s="142"/>
      <c r="J25" s="142"/>
      <c r="K25" s="142"/>
    </row>
    <row r="26" spans="2:11" ht="15" customHeight="1" x14ac:dyDescent="0.2">
      <c r="B26" s="142"/>
      <c r="C26" s="142"/>
      <c r="D26" s="142"/>
      <c r="E26" s="142"/>
      <c r="F26" s="142"/>
      <c r="G26" s="142"/>
      <c r="H26" s="142"/>
      <c r="I26" s="142"/>
      <c r="J26" s="142"/>
      <c r="K26" s="142"/>
    </row>
    <row r="27" spans="2:11" ht="15" customHeight="1" x14ac:dyDescent="0.2">
      <c r="B27" s="142"/>
      <c r="C27" s="142"/>
      <c r="D27" s="142"/>
      <c r="E27" s="142"/>
      <c r="F27" s="142"/>
      <c r="G27" s="142"/>
      <c r="H27" s="142"/>
      <c r="I27" s="142"/>
      <c r="J27" s="142"/>
      <c r="K27" s="142"/>
    </row>
    <row r="28" spans="2:11" ht="15" customHeight="1" x14ac:dyDescent="0.2">
      <c r="B28" s="142"/>
      <c r="C28" s="142"/>
      <c r="D28" s="142"/>
      <c r="E28" s="142"/>
      <c r="F28" s="142"/>
      <c r="G28" s="142"/>
      <c r="H28" s="142"/>
      <c r="I28" s="142"/>
      <c r="J28" s="142"/>
      <c r="K28" s="142"/>
    </row>
    <row r="29" spans="2:11" ht="15" customHeight="1" x14ac:dyDescent="0.2">
      <c r="B29" s="142"/>
      <c r="C29" s="142"/>
      <c r="D29" s="142"/>
      <c r="E29" s="142"/>
      <c r="F29" s="142"/>
      <c r="G29" s="142"/>
      <c r="H29" s="142"/>
      <c r="I29" s="142"/>
      <c r="J29" s="142"/>
      <c r="K29" s="142"/>
    </row>
    <row r="31" spans="2:11" ht="15" customHeight="1" x14ac:dyDescent="0.2">
      <c r="B31" s="143" t="s">
        <v>13</v>
      </c>
      <c r="C31" s="143"/>
      <c r="D31" s="143"/>
      <c r="E31" s="143"/>
      <c r="F31" s="143"/>
      <c r="G31" s="143"/>
      <c r="H31" s="143"/>
      <c r="I31" s="143"/>
      <c r="J31" s="143"/>
      <c r="K31" s="143"/>
    </row>
    <row r="32" spans="2:11" ht="5.0999999999999996" customHeight="1" x14ac:dyDescent="0.2"/>
    <row r="33" spans="2:11" ht="15" customHeight="1" x14ac:dyDescent="0.2">
      <c r="B33" s="152" t="s">
        <v>14</v>
      </c>
      <c r="C33" s="152"/>
      <c r="D33" s="20"/>
      <c r="E33" s="20"/>
      <c r="F33" s="20"/>
      <c r="G33" s="20"/>
      <c r="H33" s="20"/>
      <c r="I33" s="20"/>
      <c r="J33" s="20"/>
      <c r="K33" s="20"/>
    </row>
    <row r="34" spans="2:11" ht="30" customHeight="1" x14ac:dyDescent="0.2">
      <c r="B34" s="151" t="s">
        <v>20</v>
      </c>
      <c r="C34" s="151"/>
      <c r="D34" s="151" t="s">
        <v>21</v>
      </c>
      <c r="E34" s="151"/>
      <c r="F34" s="19" t="s">
        <v>27</v>
      </c>
      <c r="G34" s="19" t="s">
        <v>22</v>
      </c>
      <c r="H34" s="19" t="s">
        <v>23</v>
      </c>
      <c r="I34" s="19" t="s">
        <v>24</v>
      </c>
      <c r="J34" s="19" t="s">
        <v>25</v>
      </c>
      <c r="K34" s="19" t="s">
        <v>26</v>
      </c>
    </row>
    <row r="35" spans="2:11" ht="15" customHeight="1" x14ac:dyDescent="0.2">
      <c r="B35" s="153"/>
      <c r="C35" s="154"/>
      <c r="D35" s="153"/>
      <c r="E35" s="154"/>
      <c r="F35" s="21"/>
      <c r="G35" s="22"/>
      <c r="H35" s="21"/>
      <c r="I35" s="21"/>
      <c r="J35" s="21"/>
      <c r="K35" s="21"/>
    </row>
    <row r="36" spans="2:11" ht="15" customHeight="1" x14ac:dyDescent="0.2">
      <c r="B36" s="131"/>
      <c r="C36" s="132"/>
      <c r="D36" s="131"/>
      <c r="E36" s="132"/>
      <c r="F36" s="23"/>
      <c r="G36" s="24"/>
      <c r="H36" s="23"/>
      <c r="I36" s="23"/>
      <c r="J36" s="23"/>
      <c r="K36" s="23"/>
    </row>
    <row r="37" spans="2:11" ht="15" customHeight="1" x14ac:dyDescent="0.2">
      <c r="B37" s="25"/>
      <c r="C37" s="26"/>
      <c r="D37" s="25"/>
      <c r="E37" s="26"/>
      <c r="F37" s="23"/>
      <c r="G37" s="24"/>
      <c r="H37" s="23"/>
      <c r="I37" s="23"/>
      <c r="J37" s="23"/>
      <c r="K37" s="23"/>
    </row>
    <row r="38" spans="2:11" ht="15" customHeight="1" x14ac:dyDescent="0.2">
      <c r="B38" s="131"/>
      <c r="C38" s="132"/>
      <c r="D38" s="131"/>
      <c r="E38" s="132"/>
      <c r="F38" s="23"/>
      <c r="G38" s="24"/>
      <c r="H38" s="23"/>
      <c r="I38" s="23"/>
      <c r="J38" s="23"/>
      <c r="K38" s="23"/>
    </row>
    <row r="40" spans="2:11" ht="15" customHeight="1" x14ac:dyDescent="0.2">
      <c r="B40" s="12" t="s">
        <v>15</v>
      </c>
    </row>
    <row r="43" spans="2:11" ht="15" customHeight="1" x14ac:dyDescent="0.2">
      <c r="B43" s="17"/>
      <c r="C43" s="17"/>
      <c r="D43" s="17"/>
      <c r="E43" s="17"/>
      <c r="F43" s="17"/>
      <c r="H43" s="18"/>
      <c r="I43" s="17"/>
      <c r="J43" s="17"/>
      <c r="K43" s="17"/>
    </row>
    <row r="44" spans="2:11" ht="15" customHeight="1" x14ac:dyDescent="0.2">
      <c r="B44" s="150" t="s">
        <v>17</v>
      </c>
      <c r="C44" s="150"/>
      <c r="D44" s="150"/>
      <c r="E44" s="150"/>
      <c r="F44" s="150"/>
      <c r="I44" s="150" t="s">
        <v>16</v>
      </c>
      <c r="J44" s="150"/>
      <c r="K44" s="150"/>
    </row>
    <row r="46" spans="2:11" ht="15" customHeight="1" x14ac:dyDescent="0.2">
      <c r="B46" s="146" t="s">
        <v>19</v>
      </c>
      <c r="C46" s="146"/>
      <c r="D46" s="146"/>
      <c r="E46" s="146"/>
      <c r="F46" s="146"/>
      <c r="G46" s="146"/>
      <c r="H46" s="146"/>
      <c r="I46" s="146"/>
      <c r="J46" s="146"/>
      <c r="K46" s="146"/>
    </row>
    <row r="47" spans="2:11" ht="5.0999999999999996" customHeight="1" x14ac:dyDescent="0.2"/>
  </sheetData>
  <sheetProtection selectLockedCells="1"/>
  <mergeCells count="55">
    <mergeCell ref="D2:K2"/>
    <mergeCell ref="E7:K8"/>
    <mergeCell ref="B46:K46"/>
    <mergeCell ref="C13:K13"/>
    <mergeCell ref="B36:C36"/>
    <mergeCell ref="D36:E36"/>
    <mergeCell ref="B38:C38"/>
    <mergeCell ref="D38:E38"/>
    <mergeCell ref="B44:F44"/>
    <mergeCell ref="I44:K44"/>
    <mergeCell ref="B21:K21"/>
    <mergeCell ref="D34:E34"/>
    <mergeCell ref="B34:C34"/>
    <mergeCell ref="B33:C33"/>
    <mergeCell ref="B35:C35"/>
    <mergeCell ref="D35:E35"/>
    <mergeCell ref="B29:D29"/>
    <mergeCell ref="E29:F29"/>
    <mergeCell ref="G29:H29"/>
    <mergeCell ref="I29:K29"/>
    <mergeCell ref="B31:K31"/>
    <mergeCell ref="B27:D27"/>
    <mergeCell ref="E27:F27"/>
    <mergeCell ref="G27:H27"/>
    <mergeCell ref="I27:K27"/>
    <mergeCell ref="B28:D28"/>
    <mergeCell ref="E28:F28"/>
    <mergeCell ref="G28:H28"/>
    <mergeCell ref="I28:K28"/>
    <mergeCell ref="I25:K25"/>
    <mergeCell ref="G25:H25"/>
    <mergeCell ref="E25:F25"/>
    <mergeCell ref="B25:D25"/>
    <mergeCell ref="B26:D26"/>
    <mergeCell ref="E26:F26"/>
    <mergeCell ref="G26:H26"/>
    <mergeCell ref="I26:K26"/>
    <mergeCell ref="B23:D24"/>
    <mergeCell ref="E23:H23"/>
    <mergeCell ref="G24:H24"/>
    <mergeCell ref="E24:F24"/>
    <mergeCell ref="I23:K24"/>
    <mergeCell ref="B16:E16"/>
    <mergeCell ref="B18:F18"/>
    <mergeCell ref="B3:K3"/>
    <mergeCell ref="B5:D5"/>
    <mergeCell ref="B7:D7"/>
    <mergeCell ref="H5:I5"/>
    <mergeCell ref="E5:G5"/>
    <mergeCell ref="J5:K5"/>
    <mergeCell ref="B10:E10"/>
    <mergeCell ref="G18:H18"/>
    <mergeCell ref="I18:K18"/>
    <mergeCell ref="C11:K11"/>
    <mergeCell ref="B4:K4"/>
  </mergeCells>
  <dataValidations count="1">
    <dataValidation type="list" allowBlank="1" showInputMessage="1" showErrorMessage="1" sqref="C11" xr:uid="{563CF3BE-A9B5-4F05-BC25-DACD720376EB}">
      <formula1>$M$4:$M$9</formula1>
    </dataValidation>
  </dataValidations>
  <pageMargins left="0.7" right="0.7" top="0.75" bottom="0.75" header="0.3" footer="0.3"/>
  <pageSetup scale="86" orientation="portrait" r:id="rId1"/>
  <ignoredErrors>
    <ignoredError sqref="D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FORM</vt:lpstr>
      <vt:lpstr>INDEPENDENT COST ESTIMATES</vt:lpstr>
      <vt:lpstr>'INDEPENDENT COST ESTIMATES'!Print_Area</vt:lpstr>
    </vt:vector>
  </TitlesOfParts>
  <Company>Nevada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h9802mcc</dc:creator>
  <cp:lastModifiedBy>Dollarhide,Graham</cp:lastModifiedBy>
  <cp:lastPrinted>2021-02-02T23:08:30Z</cp:lastPrinted>
  <dcterms:created xsi:type="dcterms:W3CDTF">2014-01-24T17:22:09Z</dcterms:created>
  <dcterms:modified xsi:type="dcterms:W3CDTF">2022-02-17T18:24:06Z</dcterms:modified>
</cp:coreProperties>
</file>