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vadadot-my.sharepoint.com/personal/tyoung-doyle_dot_nv_gov/Documents/623 SLI Tests/"/>
    </mc:Choice>
  </mc:AlternateContent>
  <xr:revisionPtr revIDLastSave="0" documentId="8_{40E35D8F-39FF-4A96-8C55-832CBE5F964B}" xr6:coauthVersionLast="47" xr6:coauthVersionMax="47" xr10:uidLastSave="{00000000-0000-0000-0000-000000000000}"/>
  <workbookProtection workbookAlgorithmName="SHA-512" workbookHashValue="2heJV4sc1/fWvVEvvl7d5UttmtFR27CBnhy52myWBpXUK5huyGY0R+8YQuaYZ+j6wWFZPKTJzvkObwnx1csTDA==" workbookSaltValue="p1ahq6aAuAJBcTgSAv8jzw==" workbookSpinCount="100000" lockStructure="1"/>
  <bookViews>
    <workbookView xWindow="225" yWindow="0" windowWidth="26010" windowHeight="15585" xr2:uid="{EE6F19DD-62C6-40BD-8F1D-08708DE9A5A7}"/>
  </bookViews>
  <sheets>
    <sheet name="Sheet1" sheetId="1" r:id="rId1"/>
  </sheets>
  <definedNames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" i="1" l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Q200" i="1" l="1"/>
  <c r="O200" i="1"/>
  <c r="N200" i="1"/>
  <c r="I200" i="1"/>
  <c r="G200" i="1"/>
  <c r="L200" i="1" s="1"/>
  <c r="Q199" i="1"/>
  <c r="O199" i="1"/>
  <c r="N199" i="1"/>
  <c r="I199" i="1"/>
  <c r="G199" i="1"/>
  <c r="L199" i="1" s="1"/>
  <c r="Q198" i="1"/>
  <c r="O198" i="1"/>
  <c r="N198" i="1"/>
  <c r="I198" i="1"/>
  <c r="G198" i="1"/>
  <c r="L198" i="1" s="1"/>
  <c r="Q197" i="1"/>
  <c r="O197" i="1"/>
  <c r="N197" i="1"/>
  <c r="I197" i="1"/>
  <c r="G197" i="1"/>
  <c r="L197" i="1" s="1"/>
  <c r="Q196" i="1"/>
  <c r="O196" i="1"/>
  <c r="N196" i="1"/>
  <c r="I196" i="1"/>
  <c r="G196" i="1"/>
  <c r="L196" i="1" s="1"/>
  <c r="Q195" i="1"/>
  <c r="O195" i="1"/>
  <c r="N195" i="1"/>
  <c r="I195" i="1"/>
  <c r="G195" i="1"/>
  <c r="L195" i="1" s="1"/>
  <c r="Q194" i="1"/>
  <c r="O194" i="1"/>
  <c r="N194" i="1"/>
  <c r="I194" i="1"/>
  <c r="G194" i="1"/>
  <c r="L194" i="1" s="1"/>
  <c r="Q193" i="1"/>
  <c r="O193" i="1"/>
  <c r="N193" i="1"/>
  <c r="I193" i="1"/>
  <c r="G193" i="1"/>
  <c r="L193" i="1" s="1"/>
  <c r="Q192" i="1"/>
  <c r="O192" i="1"/>
  <c r="N192" i="1"/>
  <c r="I192" i="1"/>
  <c r="G192" i="1"/>
  <c r="L192" i="1" s="1"/>
  <c r="Q191" i="1"/>
  <c r="O191" i="1"/>
  <c r="N191" i="1"/>
  <c r="L191" i="1"/>
  <c r="I191" i="1"/>
  <c r="G191" i="1"/>
  <c r="J191" i="1" s="1"/>
  <c r="Q190" i="1"/>
  <c r="O190" i="1"/>
  <c r="N190" i="1"/>
  <c r="I190" i="1"/>
  <c r="G190" i="1"/>
  <c r="L190" i="1" s="1"/>
  <c r="Q189" i="1"/>
  <c r="O189" i="1"/>
  <c r="N189" i="1"/>
  <c r="I189" i="1"/>
  <c r="G189" i="1"/>
  <c r="L189" i="1" s="1"/>
  <c r="Q188" i="1"/>
  <c r="O188" i="1"/>
  <c r="N188" i="1"/>
  <c r="I188" i="1"/>
  <c r="G188" i="1"/>
  <c r="L188" i="1" s="1"/>
  <c r="Q187" i="1"/>
  <c r="O187" i="1"/>
  <c r="N187" i="1"/>
  <c r="I187" i="1"/>
  <c r="G187" i="1"/>
  <c r="L187" i="1" s="1"/>
  <c r="Q186" i="1"/>
  <c r="O186" i="1"/>
  <c r="N186" i="1"/>
  <c r="I186" i="1"/>
  <c r="G186" i="1"/>
  <c r="L186" i="1" s="1"/>
  <c r="Q185" i="1"/>
  <c r="O185" i="1"/>
  <c r="N185" i="1"/>
  <c r="I185" i="1"/>
  <c r="G185" i="1"/>
  <c r="L185" i="1" s="1"/>
  <c r="Q184" i="1"/>
  <c r="O184" i="1"/>
  <c r="N184" i="1"/>
  <c r="I184" i="1"/>
  <c r="G184" i="1"/>
  <c r="L184" i="1" s="1"/>
  <c r="Q183" i="1"/>
  <c r="O183" i="1"/>
  <c r="N183" i="1"/>
  <c r="I183" i="1"/>
  <c r="G183" i="1"/>
  <c r="L183" i="1" s="1"/>
  <c r="Q182" i="1"/>
  <c r="O182" i="1"/>
  <c r="N182" i="1"/>
  <c r="I182" i="1"/>
  <c r="G182" i="1"/>
  <c r="L182" i="1" s="1"/>
  <c r="Q181" i="1"/>
  <c r="O181" i="1"/>
  <c r="N181" i="1"/>
  <c r="I181" i="1"/>
  <c r="G181" i="1"/>
  <c r="L181" i="1" s="1"/>
  <c r="Q180" i="1"/>
  <c r="O180" i="1"/>
  <c r="N180" i="1"/>
  <c r="L180" i="1"/>
  <c r="J180" i="1"/>
  <c r="I180" i="1"/>
  <c r="G180" i="1"/>
  <c r="Q179" i="1"/>
  <c r="O179" i="1"/>
  <c r="N179" i="1"/>
  <c r="I179" i="1"/>
  <c r="G179" i="1"/>
  <c r="L179" i="1" s="1"/>
  <c r="Q178" i="1"/>
  <c r="O178" i="1"/>
  <c r="N178" i="1"/>
  <c r="I178" i="1"/>
  <c r="G178" i="1"/>
  <c r="L178" i="1" s="1"/>
  <c r="Q177" i="1"/>
  <c r="O177" i="1"/>
  <c r="N177" i="1"/>
  <c r="I177" i="1"/>
  <c r="G177" i="1"/>
  <c r="L177" i="1" s="1"/>
  <c r="Q176" i="1"/>
  <c r="O176" i="1"/>
  <c r="N176" i="1"/>
  <c r="I176" i="1"/>
  <c r="G176" i="1"/>
  <c r="L176" i="1" s="1"/>
  <c r="Q175" i="1"/>
  <c r="O175" i="1"/>
  <c r="N175" i="1"/>
  <c r="L175" i="1"/>
  <c r="I175" i="1"/>
  <c r="G175" i="1"/>
  <c r="J175" i="1" s="1"/>
  <c r="Q174" i="1"/>
  <c r="O174" i="1"/>
  <c r="N174" i="1"/>
  <c r="I174" i="1"/>
  <c r="G174" i="1"/>
  <c r="L174" i="1" s="1"/>
  <c r="Q173" i="1"/>
  <c r="O173" i="1"/>
  <c r="N173" i="1"/>
  <c r="I173" i="1"/>
  <c r="G173" i="1"/>
  <c r="L173" i="1" s="1"/>
  <c r="Q172" i="1"/>
  <c r="O172" i="1"/>
  <c r="N172" i="1"/>
  <c r="I172" i="1"/>
  <c r="G172" i="1"/>
  <c r="L172" i="1" s="1"/>
  <c r="Q171" i="1"/>
  <c r="O171" i="1"/>
  <c r="N171" i="1"/>
  <c r="I171" i="1"/>
  <c r="G171" i="1"/>
  <c r="L171" i="1" s="1"/>
  <c r="Q170" i="1"/>
  <c r="O170" i="1"/>
  <c r="N170" i="1"/>
  <c r="I170" i="1"/>
  <c r="G170" i="1"/>
  <c r="L170" i="1" s="1"/>
  <c r="Q169" i="1"/>
  <c r="O169" i="1"/>
  <c r="N169" i="1"/>
  <c r="I169" i="1"/>
  <c r="G169" i="1"/>
  <c r="L169" i="1" s="1"/>
  <c r="Q168" i="1"/>
  <c r="O168" i="1"/>
  <c r="N168" i="1"/>
  <c r="I168" i="1"/>
  <c r="G168" i="1"/>
  <c r="L168" i="1" s="1"/>
  <c r="Q167" i="1"/>
  <c r="O167" i="1"/>
  <c r="N167" i="1"/>
  <c r="I167" i="1"/>
  <c r="G167" i="1"/>
  <c r="L167" i="1" s="1"/>
  <c r="Q166" i="1"/>
  <c r="O166" i="1"/>
  <c r="N166" i="1"/>
  <c r="I166" i="1"/>
  <c r="G166" i="1"/>
  <c r="L166" i="1" s="1"/>
  <c r="Q165" i="1"/>
  <c r="O165" i="1"/>
  <c r="N165" i="1"/>
  <c r="I165" i="1"/>
  <c r="G165" i="1"/>
  <c r="L165" i="1" s="1"/>
  <c r="Q164" i="1"/>
  <c r="O164" i="1"/>
  <c r="N164" i="1"/>
  <c r="I164" i="1"/>
  <c r="G164" i="1"/>
  <c r="L164" i="1" s="1"/>
  <c r="Q163" i="1"/>
  <c r="O163" i="1"/>
  <c r="N163" i="1"/>
  <c r="I163" i="1"/>
  <c r="G163" i="1"/>
  <c r="L163" i="1" s="1"/>
  <c r="Q162" i="1"/>
  <c r="O162" i="1"/>
  <c r="N162" i="1"/>
  <c r="L162" i="1"/>
  <c r="J162" i="1"/>
  <c r="I162" i="1"/>
  <c r="G162" i="1"/>
  <c r="G2" i="1"/>
  <c r="G3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J200" i="1" l="1"/>
  <c r="J199" i="1"/>
  <c r="J198" i="1"/>
  <c r="J197" i="1"/>
  <c r="J196" i="1"/>
  <c r="J195" i="1"/>
  <c r="J194" i="1"/>
  <c r="J193" i="1"/>
  <c r="J192" i="1"/>
  <c r="J190" i="1"/>
  <c r="J189" i="1"/>
  <c r="J188" i="1"/>
  <c r="J187" i="1"/>
  <c r="J186" i="1"/>
  <c r="J185" i="1"/>
  <c r="J184" i="1"/>
  <c r="J183" i="1"/>
  <c r="J182" i="1"/>
  <c r="J181" i="1"/>
  <c r="J179" i="1"/>
  <c r="J178" i="1"/>
  <c r="J177" i="1"/>
  <c r="J176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S38" i="1"/>
  <c r="S39" i="1"/>
  <c r="S40" i="1"/>
  <c r="S41" i="1"/>
  <c r="S42" i="1"/>
  <c r="S43" i="1"/>
  <c r="S44" i="1"/>
  <c r="S45" i="1"/>
  <c r="S46" i="1"/>
  <c r="S47" i="1"/>
  <c r="S48" i="1"/>
  <c r="S49" i="1"/>
  <c r="S26" i="1"/>
  <c r="S27" i="1"/>
  <c r="S28" i="1"/>
  <c r="S29" i="1"/>
  <c r="S30" i="1"/>
  <c r="S31" i="1"/>
  <c r="S32" i="1"/>
  <c r="S33" i="1"/>
  <c r="S34" i="1"/>
  <c r="S35" i="1"/>
  <c r="S36" i="1"/>
  <c r="S37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" i="1"/>
  <c r="O161" i="1" l="1"/>
  <c r="N161" i="1"/>
  <c r="I161" i="1"/>
  <c r="G161" i="1"/>
  <c r="L161" i="1" s="1"/>
  <c r="O160" i="1"/>
  <c r="N160" i="1"/>
  <c r="I160" i="1"/>
  <c r="G160" i="1"/>
  <c r="J160" i="1" s="1"/>
  <c r="O159" i="1"/>
  <c r="N159" i="1"/>
  <c r="I159" i="1"/>
  <c r="G159" i="1"/>
  <c r="L159" i="1" s="1"/>
  <c r="O158" i="1"/>
  <c r="N158" i="1"/>
  <c r="I158" i="1"/>
  <c r="G158" i="1"/>
  <c r="L158" i="1" s="1"/>
  <c r="O157" i="1"/>
  <c r="N157" i="1"/>
  <c r="I157" i="1"/>
  <c r="G157" i="1"/>
  <c r="L157" i="1" s="1"/>
  <c r="O156" i="1"/>
  <c r="N156" i="1"/>
  <c r="I156" i="1"/>
  <c r="G156" i="1"/>
  <c r="O155" i="1"/>
  <c r="N155" i="1"/>
  <c r="I155" i="1"/>
  <c r="G155" i="1"/>
  <c r="O154" i="1"/>
  <c r="N154" i="1"/>
  <c r="I154" i="1"/>
  <c r="G154" i="1"/>
  <c r="L154" i="1" s="1"/>
  <c r="O153" i="1"/>
  <c r="N153" i="1"/>
  <c r="I153" i="1"/>
  <c r="G153" i="1"/>
  <c r="O152" i="1"/>
  <c r="N152" i="1"/>
  <c r="I152" i="1"/>
  <c r="G152" i="1"/>
  <c r="O151" i="1"/>
  <c r="N151" i="1"/>
  <c r="I151" i="1"/>
  <c r="G151" i="1"/>
  <c r="O150" i="1"/>
  <c r="N150" i="1"/>
  <c r="I150" i="1"/>
  <c r="G150" i="1"/>
  <c r="O149" i="1"/>
  <c r="N149" i="1"/>
  <c r="I149" i="1"/>
  <c r="G149" i="1"/>
  <c r="O148" i="1"/>
  <c r="N148" i="1"/>
  <c r="I148" i="1"/>
  <c r="G148" i="1"/>
  <c r="O147" i="1"/>
  <c r="N147" i="1"/>
  <c r="I147" i="1"/>
  <c r="G147" i="1"/>
  <c r="O146" i="1"/>
  <c r="N146" i="1"/>
  <c r="I146" i="1"/>
  <c r="G146" i="1"/>
  <c r="O145" i="1"/>
  <c r="N145" i="1"/>
  <c r="I145" i="1"/>
  <c r="G145" i="1"/>
  <c r="O144" i="1"/>
  <c r="N144" i="1"/>
  <c r="I144" i="1"/>
  <c r="G144" i="1"/>
  <c r="O143" i="1"/>
  <c r="N143" i="1"/>
  <c r="I143" i="1"/>
  <c r="G143" i="1"/>
  <c r="O142" i="1"/>
  <c r="N142" i="1"/>
  <c r="I142" i="1"/>
  <c r="G142" i="1"/>
  <c r="O141" i="1"/>
  <c r="N141" i="1"/>
  <c r="I141" i="1"/>
  <c r="G141" i="1"/>
  <c r="O140" i="1"/>
  <c r="N140" i="1"/>
  <c r="I140" i="1"/>
  <c r="G140" i="1"/>
  <c r="O139" i="1"/>
  <c r="N139" i="1"/>
  <c r="I139" i="1"/>
  <c r="G139" i="1"/>
  <c r="O138" i="1"/>
  <c r="N138" i="1"/>
  <c r="I138" i="1"/>
  <c r="G138" i="1"/>
  <c r="O137" i="1"/>
  <c r="N137" i="1"/>
  <c r="I137" i="1"/>
  <c r="G137" i="1"/>
  <c r="O136" i="1"/>
  <c r="N136" i="1"/>
  <c r="I136" i="1"/>
  <c r="G136" i="1"/>
  <c r="O135" i="1"/>
  <c r="N135" i="1"/>
  <c r="I135" i="1"/>
  <c r="G135" i="1"/>
  <c r="O134" i="1"/>
  <c r="N134" i="1"/>
  <c r="I134" i="1"/>
  <c r="G134" i="1"/>
  <c r="O133" i="1"/>
  <c r="N133" i="1"/>
  <c r="I133" i="1"/>
  <c r="G133" i="1"/>
  <c r="O132" i="1"/>
  <c r="N132" i="1"/>
  <c r="I132" i="1"/>
  <c r="G132" i="1"/>
  <c r="O131" i="1"/>
  <c r="N131" i="1"/>
  <c r="I131" i="1"/>
  <c r="G131" i="1"/>
  <c r="O130" i="1"/>
  <c r="N130" i="1"/>
  <c r="I130" i="1"/>
  <c r="G130" i="1"/>
  <c r="O129" i="1"/>
  <c r="N129" i="1"/>
  <c r="I129" i="1"/>
  <c r="G129" i="1"/>
  <c r="O128" i="1"/>
  <c r="N128" i="1"/>
  <c r="I128" i="1"/>
  <c r="G128" i="1"/>
  <c r="O127" i="1"/>
  <c r="N127" i="1"/>
  <c r="I127" i="1"/>
  <c r="G127" i="1"/>
  <c r="O126" i="1"/>
  <c r="N126" i="1"/>
  <c r="I126" i="1"/>
  <c r="G126" i="1"/>
  <c r="O125" i="1"/>
  <c r="N125" i="1"/>
  <c r="I125" i="1"/>
  <c r="G125" i="1"/>
  <c r="O124" i="1"/>
  <c r="N124" i="1"/>
  <c r="I124" i="1"/>
  <c r="G124" i="1"/>
  <c r="O123" i="1"/>
  <c r="N123" i="1"/>
  <c r="I123" i="1"/>
  <c r="G123" i="1"/>
  <c r="O122" i="1"/>
  <c r="N122" i="1"/>
  <c r="I122" i="1"/>
  <c r="G122" i="1"/>
  <c r="O121" i="1"/>
  <c r="N121" i="1"/>
  <c r="I121" i="1"/>
  <c r="G121" i="1"/>
  <c r="O120" i="1"/>
  <c r="N120" i="1"/>
  <c r="I120" i="1"/>
  <c r="G120" i="1"/>
  <c r="O119" i="1"/>
  <c r="N119" i="1"/>
  <c r="I119" i="1"/>
  <c r="G119" i="1"/>
  <c r="O118" i="1"/>
  <c r="N118" i="1"/>
  <c r="I118" i="1"/>
  <c r="G118" i="1"/>
  <c r="O117" i="1"/>
  <c r="N117" i="1"/>
  <c r="I117" i="1"/>
  <c r="G117" i="1"/>
  <c r="O116" i="1"/>
  <c r="N116" i="1"/>
  <c r="I116" i="1"/>
  <c r="G116" i="1"/>
  <c r="O115" i="1"/>
  <c r="N115" i="1"/>
  <c r="I115" i="1"/>
  <c r="G115" i="1"/>
  <c r="O114" i="1"/>
  <c r="N114" i="1"/>
  <c r="I114" i="1"/>
  <c r="G114" i="1"/>
  <c r="O113" i="1"/>
  <c r="N113" i="1"/>
  <c r="I113" i="1"/>
  <c r="G113" i="1"/>
  <c r="O112" i="1"/>
  <c r="N112" i="1"/>
  <c r="I112" i="1"/>
  <c r="G112" i="1"/>
  <c r="O111" i="1"/>
  <c r="N111" i="1"/>
  <c r="I111" i="1"/>
  <c r="G111" i="1"/>
  <c r="O110" i="1"/>
  <c r="N110" i="1"/>
  <c r="I110" i="1"/>
  <c r="G110" i="1"/>
  <c r="O109" i="1"/>
  <c r="N109" i="1"/>
  <c r="I109" i="1"/>
  <c r="G109" i="1"/>
  <c r="O108" i="1"/>
  <c r="N108" i="1"/>
  <c r="I108" i="1"/>
  <c r="G108" i="1"/>
  <c r="O107" i="1"/>
  <c r="N107" i="1"/>
  <c r="I107" i="1"/>
  <c r="G107" i="1"/>
  <c r="O106" i="1"/>
  <c r="N106" i="1"/>
  <c r="I106" i="1"/>
  <c r="G106" i="1"/>
  <c r="O105" i="1"/>
  <c r="N105" i="1"/>
  <c r="I105" i="1"/>
  <c r="G105" i="1"/>
  <c r="O104" i="1"/>
  <c r="N104" i="1"/>
  <c r="I104" i="1"/>
  <c r="G104" i="1"/>
  <c r="O103" i="1"/>
  <c r="N103" i="1"/>
  <c r="I103" i="1"/>
  <c r="G103" i="1"/>
  <c r="O102" i="1"/>
  <c r="N102" i="1"/>
  <c r="I102" i="1"/>
  <c r="G102" i="1"/>
  <c r="L120" i="1" l="1"/>
  <c r="J121" i="1"/>
  <c r="L122" i="1"/>
  <c r="J137" i="1"/>
  <c r="L138" i="1"/>
  <c r="J139" i="1"/>
  <c r="J145" i="1"/>
  <c r="L146" i="1"/>
  <c r="J102" i="1"/>
  <c r="L103" i="1"/>
  <c r="J104" i="1"/>
  <c r="L107" i="1"/>
  <c r="J108" i="1"/>
  <c r="L109" i="1"/>
  <c r="J110" i="1"/>
  <c r="L111" i="1"/>
  <c r="J112" i="1"/>
  <c r="L115" i="1"/>
  <c r="J147" i="1"/>
  <c r="J153" i="1"/>
  <c r="J113" i="1"/>
  <c r="L114" i="1"/>
  <c r="J115" i="1"/>
  <c r="L125" i="1"/>
  <c r="J126" i="1"/>
  <c r="L127" i="1"/>
  <c r="J128" i="1"/>
  <c r="L131" i="1"/>
  <c r="L133" i="1"/>
  <c r="J134" i="1"/>
  <c r="L135" i="1"/>
  <c r="J136" i="1"/>
  <c r="J155" i="1"/>
  <c r="L156" i="1"/>
  <c r="J161" i="1"/>
  <c r="J123" i="1"/>
  <c r="L104" i="1"/>
  <c r="J105" i="1"/>
  <c r="L106" i="1"/>
  <c r="L117" i="1"/>
  <c r="J118" i="1"/>
  <c r="L119" i="1"/>
  <c r="J120" i="1"/>
  <c r="L128" i="1"/>
  <c r="J129" i="1"/>
  <c r="L130" i="1"/>
  <c r="J131" i="1"/>
  <c r="L139" i="1"/>
  <c r="L141" i="1"/>
  <c r="J142" i="1"/>
  <c r="L143" i="1"/>
  <c r="J144" i="1"/>
  <c r="L112" i="1"/>
  <c r="L136" i="1"/>
  <c r="L149" i="1"/>
  <c r="J150" i="1"/>
  <c r="L151" i="1"/>
  <c r="J152" i="1"/>
  <c r="J107" i="1"/>
  <c r="L102" i="1"/>
  <c r="J103" i="1"/>
  <c r="L105" i="1"/>
  <c r="J106" i="1"/>
  <c r="L110" i="1"/>
  <c r="J111" i="1"/>
  <c r="L113" i="1"/>
  <c r="J114" i="1"/>
  <c r="L118" i="1"/>
  <c r="J119" i="1"/>
  <c r="L121" i="1"/>
  <c r="J122" i="1"/>
  <c r="L126" i="1"/>
  <c r="J127" i="1"/>
  <c r="L129" i="1"/>
  <c r="J130" i="1"/>
  <c r="L134" i="1"/>
  <c r="J135" i="1"/>
  <c r="L137" i="1"/>
  <c r="J138" i="1"/>
  <c r="L142" i="1"/>
  <c r="J143" i="1"/>
  <c r="L145" i="1"/>
  <c r="J146" i="1"/>
  <c r="L150" i="1"/>
  <c r="J151" i="1"/>
  <c r="L153" i="1"/>
  <c r="J154" i="1"/>
  <c r="J159" i="1"/>
  <c r="J116" i="1"/>
  <c r="L123" i="1"/>
  <c r="J124" i="1"/>
  <c r="J132" i="1"/>
  <c r="J140" i="1"/>
  <c r="L144" i="1"/>
  <c r="L147" i="1"/>
  <c r="J148" i="1"/>
  <c r="L152" i="1"/>
  <c r="L155" i="1"/>
  <c r="J156" i="1"/>
  <c r="L160" i="1"/>
  <c r="J158" i="1"/>
  <c r="L108" i="1"/>
  <c r="J109" i="1"/>
  <c r="L116" i="1"/>
  <c r="J117" i="1"/>
  <c r="L124" i="1"/>
  <c r="J125" i="1"/>
  <c r="L132" i="1"/>
  <c r="J133" i="1"/>
  <c r="L140" i="1"/>
  <c r="J141" i="1"/>
  <c r="L148" i="1"/>
  <c r="J149" i="1"/>
  <c r="J157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I15" i="1" l="1"/>
  <c r="G15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L52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L20" i="1" s="1"/>
  <c r="G19" i="1"/>
  <c r="G18" i="1"/>
  <c r="G17" i="1"/>
  <c r="G16" i="1"/>
  <c r="G14" i="1"/>
  <c r="G13" i="1"/>
  <c r="G12" i="1"/>
  <c r="G11" i="1"/>
  <c r="G10" i="1"/>
  <c r="G9" i="1"/>
  <c r="G8" i="1"/>
  <c r="G7" i="1"/>
  <c r="G6" i="1"/>
  <c r="G5" i="1"/>
  <c r="G4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J4" i="1" l="1"/>
  <c r="J3" i="1"/>
  <c r="L3" i="1"/>
  <c r="L2" i="1"/>
  <c r="J2" i="1"/>
  <c r="N2" i="1"/>
  <c r="O2" i="1"/>
  <c r="L6" i="1"/>
  <c r="J6" i="1"/>
  <c r="L10" i="1"/>
  <c r="J10" i="1"/>
  <c r="L14" i="1"/>
  <c r="J14" i="1"/>
  <c r="L19" i="1"/>
  <c r="J19" i="1"/>
  <c r="L23" i="1"/>
  <c r="J23" i="1"/>
  <c r="L27" i="1"/>
  <c r="J27" i="1"/>
  <c r="L31" i="1"/>
  <c r="J31" i="1"/>
  <c r="L35" i="1"/>
  <c r="J35" i="1"/>
  <c r="L39" i="1"/>
  <c r="J39" i="1"/>
  <c r="L43" i="1"/>
  <c r="J43" i="1"/>
  <c r="L47" i="1"/>
  <c r="J47" i="1"/>
  <c r="L51" i="1"/>
  <c r="J51" i="1"/>
  <c r="L55" i="1"/>
  <c r="J55" i="1"/>
  <c r="L59" i="1"/>
  <c r="J59" i="1"/>
  <c r="L63" i="1"/>
  <c r="J63" i="1"/>
  <c r="L67" i="1"/>
  <c r="J67" i="1"/>
  <c r="J71" i="1"/>
  <c r="L75" i="1"/>
  <c r="J75" i="1"/>
  <c r="J79" i="1"/>
  <c r="L83" i="1"/>
  <c r="J83" i="1"/>
  <c r="J87" i="1"/>
  <c r="L91" i="1"/>
  <c r="J91" i="1"/>
  <c r="J95" i="1"/>
  <c r="L99" i="1"/>
  <c r="J99" i="1"/>
  <c r="J7" i="1"/>
  <c r="J11" i="1"/>
  <c r="L16" i="1"/>
  <c r="J16" i="1"/>
  <c r="J20" i="1"/>
  <c r="L24" i="1"/>
  <c r="J24" i="1"/>
  <c r="J28" i="1"/>
  <c r="L32" i="1"/>
  <c r="J32" i="1"/>
  <c r="J36" i="1"/>
  <c r="L40" i="1"/>
  <c r="J40" i="1"/>
  <c r="J44" i="1"/>
  <c r="L48" i="1"/>
  <c r="J48" i="1"/>
  <c r="J52" i="1"/>
  <c r="L56" i="1"/>
  <c r="J56" i="1"/>
  <c r="J60" i="1"/>
  <c r="L64" i="1"/>
  <c r="J64" i="1"/>
  <c r="L68" i="1"/>
  <c r="J68" i="1"/>
  <c r="L72" i="1"/>
  <c r="J72" i="1"/>
  <c r="L76" i="1"/>
  <c r="J76" i="1"/>
  <c r="L80" i="1"/>
  <c r="J80" i="1"/>
  <c r="L84" i="1"/>
  <c r="J84" i="1"/>
  <c r="L88" i="1"/>
  <c r="J88" i="1"/>
  <c r="L92" i="1"/>
  <c r="J92" i="1"/>
  <c r="L96" i="1"/>
  <c r="J96" i="1"/>
  <c r="L100" i="1"/>
  <c r="J100" i="1"/>
  <c r="L28" i="1"/>
  <c r="L60" i="1"/>
  <c r="L4" i="1"/>
  <c r="L8" i="1"/>
  <c r="J8" i="1"/>
  <c r="L12" i="1"/>
  <c r="J12" i="1"/>
  <c r="L17" i="1"/>
  <c r="J17" i="1"/>
  <c r="L21" i="1"/>
  <c r="J21" i="1"/>
  <c r="L25" i="1"/>
  <c r="J25" i="1"/>
  <c r="L29" i="1"/>
  <c r="J29" i="1"/>
  <c r="L33" i="1"/>
  <c r="J33" i="1"/>
  <c r="L37" i="1"/>
  <c r="J37" i="1"/>
  <c r="L41" i="1"/>
  <c r="J41" i="1"/>
  <c r="L45" i="1"/>
  <c r="J45" i="1"/>
  <c r="L49" i="1"/>
  <c r="J49" i="1"/>
  <c r="L53" i="1"/>
  <c r="J53" i="1"/>
  <c r="L57" i="1"/>
  <c r="J57" i="1"/>
  <c r="L61" i="1"/>
  <c r="J61" i="1"/>
  <c r="L65" i="1"/>
  <c r="J65" i="1"/>
  <c r="L69" i="1"/>
  <c r="J69" i="1"/>
  <c r="L73" i="1"/>
  <c r="J73" i="1"/>
  <c r="L77" i="1"/>
  <c r="J77" i="1"/>
  <c r="L81" i="1"/>
  <c r="J81" i="1"/>
  <c r="L85" i="1"/>
  <c r="J85" i="1"/>
  <c r="L89" i="1"/>
  <c r="J89" i="1"/>
  <c r="L93" i="1"/>
  <c r="J93" i="1"/>
  <c r="L97" i="1"/>
  <c r="J97" i="1"/>
  <c r="L101" i="1"/>
  <c r="J101" i="1"/>
  <c r="L36" i="1"/>
  <c r="L15" i="1"/>
  <c r="J15" i="1"/>
  <c r="J5" i="1"/>
  <c r="J9" i="1"/>
  <c r="J13" i="1"/>
  <c r="J18" i="1"/>
  <c r="J22" i="1"/>
  <c r="J26" i="1"/>
  <c r="J30" i="1"/>
  <c r="J34" i="1"/>
  <c r="J38" i="1"/>
  <c r="J42" i="1"/>
  <c r="J46" i="1"/>
  <c r="J50" i="1"/>
  <c r="J54" i="1"/>
  <c r="J58" i="1"/>
  <c r="J62" i="1"/>
  <c r="J66" i="1"/>
  <c r="L70" i="1"/>
  <c r="J70" i="1"/>
  <c r="L74" i="1"/>
  <c r="J74" i="1"/>
  <c r="L78" i="1"/>
  <c r="J78" i="1"/>
  <c r="L82" i="1"/>
  <c r="J82" i="1"/>
  <c r="L86" i="1"/>
  <c r="J86" i="1"/>
  <c r="L90" i="1"/>
  <c r="J90" i="1"/>
  <c r="L94" i="1"/>
  <c r="J94" i="1"/>
  <c r="L98" i="1"/>
  <c r="J98" i="1"/>
  <c r="L11" i="1"/>
  <c r="L44" i="1"/>
  <c r="L79" i="1"/>
  <c r="L87" i="1"/>
  <c r="L95" i="1"/>
  <c r="L71" i="1"/>
  <c r="L7" i="1"/>
  <c r="L5" i="1"/>
  <c r="L9" i="1"/>
  <c r="L13" i="1"/>
  <c r="L18" i="1"/>
  <c r="L22" i="1"/>
  <c r="L26" i="1"/>
  <c r="L30" i="1"/>
  <c r="L34" i="1"/>
  <c r="L38" i="1"/>
  <c r="L42" i="1"/>
  <c r="L46" i="1"/>
  <c r="L50" i="1"/>
  <c r="L54" i="1"/>
  <c r="L58" i="1"/>
  <c r="L62" i="1"/>
  <c r="L66" i="1"/>
</calcChain>
</file>

<file path=xl/sharedStrings.xml><?xml version="1.0" encoding="utf-8"?>
<sst xmlns="http://schemas.openxmlformats.org/spreadsheetml/2006/main" count="24" uniqueCount="24">
  <si>
    <t>A Side Fiber No.</t>
  </si>
  <si>
    <t>FROM</t>
  </si>
  <si>
    <t>TO</t>
  </si>
  <si>
    <t>B Side Fiber No.</t>
  </si>
  <si>
    <t>Span Length OTDR (km)</t>
  </si>
  <si>
    <t>No. of Splices</t>
  </si>
  <si>
    <t>Max Splice Loss Budget (dB)</t>
  </si>
  <si>
    <t>No. of connectors (mated pairs)</t>
  </si>
  <si>
    <t>Connector Loss Budget (dB)</t>
  </si>
  <si>
    <t>1310nm Max Loss Budget (dB)</t>
  </si>
  <si>
    <r>
      <t xml:space="preserve">1310nm </t>
    </r>
    <r>
      <rPr>
        <b/>
        <sz val="11"/>
        <color theme="1"/>
        <rFont val="Calibri"/>
        <family val="2"/>
        <scheme val="minor"/>
      </rPr>
      <t>Actual</t>
    </r>
    <r>
      <rPr>
        <b/>
        <sz val="10"/>
        <color theme="1"/>
        <rFont val="Calibri"/>
        <family val="2"/>
        <scheme val="minor"/>
      </rPr>
      <t xml:space="preserve"> Span loss OTDR (dB)</t>
    </r>
  </si>
  <si>
    <t>1550nm Max Loss Budget (dB)</t>
  </si>
  <si>
    <r>
      <t xml:space="preserve">1550nm </t>
    </r>
    <r>
      <rPr>
        <b/>
        <sz val="11"/>
        <color theme="1"/>
        <rFont val="Calibri"/>
        <family val="2"/>
        <scheme val="minor"/>
      </rPr>
      <t>Actual</t>
    </r>
    <r>
      <rPr>
        <b/>
        <sz val="10"/>
        <color theme="1"/>
        <rFont val="Calibri"/>
        <family val="2"/>
        <scheme val="minor"/>
      </rPr>
      <t xml:space="preserve"> Span loss OTDR (dB)</t>
    </r>
  </si>
  <si>
    <r>
      <rPr>
        <b/>
        <sz val="9"/>
        <rFont val="Calibri"/>
        <family val="2"/>
        <scheme val="minor"/>
      </rPr>
      <t xml:space="preserve">1310nm </t>
    </r>
    <r>
      <rPr>
        <b/>
        <sz val="11"/>
        <color rgb="FF00B050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FF0000"/>
        <rFont val="Calibri"/>
        <family val="2"/>
        <scheme val="minor"/>
      </rPr>
      <t>F</t>
    </r>
  </si>
  <si>
    <r>
      <rPr>
        <b/>
        <sz val="9"/>
        <rFont val="Calibri"/>
        <family val="2"/>
        <scheme val="minor"/>
      </rPr>
      <t xml:space="preserve">1550nm </t>
    </r>
    <r>
      <rPr>
        <b/>
        <sz val="11"/>
        <color rgb="FF00B050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FF0000"/>
        <rFont val="Calibri"/>
        <family val="2"/>
        <scheme val="minor"/>
      </rPr>
      <t>F</t>
    </r>
  </si>
  <si>
    <t>1310nm Bidirectional Average Splice loss OTDR (dB)</t>
  </si>
  <si>
    <r>
      <rPr>
        <b/>
        <sz val="9"/>
        <rFont val="Calibri"/>
        <family val="2"/>
        <scheme val="minor"/>
      </rPr>
      <t xml:space="preserve">1310nm Average </t>
    </r>
    <r>
      <rPr>
        <b/>
        <sz val="11"/>
        <color rgb="FF00B050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FF0000"/>
        <rFont val="Calibri"/>
        <family val="2"/>
        <scheme val="minor"/>
      </rPr>
      <t>F</t>
    </r>
  </si>
  <si>
    <t>1550nm Bidirectional Average Splice loss OTDR (dB)</t>
  </si>
  <si>
    <r>
      <rPr>
        <b/>
        <sz val="9"/>
        <rFont val="Calibri"/>
        <family val="2"/>
        <scheme val="minor"/>
      </rPr>
      <t xml:space="preserve">1550nm Average  </t>
    </r>
    <r>
      <rPr>
        <b/>
        <sz val="11"/>
        <color rgb="FF00B050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FF0000"/>
        <rFont val="Calibri"/>
        <family val="2"/>
        <scheme val="minor"/>
      </rPr>
      <t>F</t>
    </r>
  </si>
  <si>
    <t>Power Meter Link Loss (dB) 1310nm</t>
  </si>
  <si>
    <t>Power Meter Link Loss (dB) 1550nm</t>
  </si>
  <si>
    <t>(OTDR) Launch Port Refl. Value (dB)</t>
  </si>
  <si>
    <t>1st Connector  Reflection Value (dB)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</si>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</sst>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;[Red]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61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164" fontId="4" fillId="2" borderId="1" xfId="1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165" fontId="10" fillId="0" borderId="1" xfId="0" applyNumberFormat="1" applyFont="1" applyBorder="1" applyAlignment="1" applyProtection="1">
      <alignment horizontal="center" wrapText="1"/>
      <protection locked="0"/>
    </xf>
    <xf numFmtId="2" fontId="10" fillId="0" borderId="1" xfId="0" applyNumberFormat="1" applyFont="1" applyBorder="1" applyAlignment="1" applyProtection="1">
      <alignment horizontal="center" wrapText="1"/>
      <protection locked="0"/>
    </xf>
    <xf numFmtId="2" fontId="10" fillId="0" borderId="0" xfId="0" applyNumberFormat="1" applyFont="1" applyFill="1" applyBorder="1" applyAlignment="1">
      <alignment horizontal="center" wrapText="1"/>
    </xf>
  </cellXfs>
  <cellStyles count="2">
    <cellStyle name="Good" xfId="1" builtinId="26"/>
    <cellStyle name="Normal" xfId="0" builtinId="0"/>
  </cellStyles>
  <dxfs count="270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DEF6-8F36-4803-A972-964202395DC9}">
  <sheetPr>
    <pageSetUpPr fitToPage="1"/>
  </sheetPr>
  <dimension ref="A1:X200"/>
  <sheetViews>
    <sheetView tabSelected="1" zoomScaleNormal="100" workbookViewId="0">
      <pane ySplit="1" topLeftCell="A2" activePane="bottomLeft" state="frozen"/>
      <selection pane="bottomLeft" activeCell="T134" sqref="T134"/>
    </sheetView>
  </sheetViews>
  <sheetFormatPr defaultColWidth="1.44140625" defaultRowHeight="39.9" customHeight="1" x14ac:dyDescent="0.3"/>
  <cols>
    <col min="1" max="1" width="4.88671875" style="3" customWidth="1"/>
    <col min="2" max="2" width="11.6640625" style="4" customWidth="1"/>
    <col min="3" max="3" width="12" style="5" customWidth="1"/>
    <col min="4" max="4" width="4.88671875" style="3" customWidth="1"/>
    <col min="5" max="5" width="8.33203125" style="5" customWidth="1"/>
    <col min="6" max="6" width="6.33203125" style="5" customWidth="1"/>
    <col min="7" max="7" width="8.109375" style="6" customWidth="1"/>
    <col min="8" max="8" width="9.5546875" style="5" customWidth="1"/>
    <col min="9" max="9" width="8.88671875" style="7" customWidth="1"/>
    <col min="10" max="10" width="7.6640625" style="5" customWidth="1"/>
    <col min="11" max="11" width="8" style="5" customWidth="1"/>
    <col min="12" max="12" width="7.88671875" style="6" customWidth="1"/>
    <col min="13" max="13" width="8" style="5" customWidth="1"/>
    <col min="14" max="14" width="7" style="26" customWidth="1"/>
    <col min="15" max="15" width="7.44140625" style="27" customWidth="1"/>
    <col min="16" max="16" width="10.5546875" style="5" customWidth="1"/>
    <col min="17" max="17" width="8.44140625" style="26" customWidth="1"/>
    <col min="18" max="18" width="10.6640625" style="5" customWidth="1"/>
    <col min="19" max="19" width="8.6640625" style="26" customWidth="1"/>
    <col min="20" max="20" width="7.6640625" style="18" customWidth="1"/>
    <col min="21" max="21" width="7.88671875" style="18" customWidth="1"/>
    <col min="22" max="22" width="7.33203125" style="17" customWidth="1"/>
    <col min="23" max="23" width="9.109375" style="17" customWidth="1"/>
    <col min="24" max="24" width="26.6640625" style="32" customWidth="1"/>
    <col min="25" max="25" width="1.44140625" style="8" customWidth="1"/>
    <col min="26" max="16384" width="1.44140625" style="8"/>
  </cols>
  <sheetData>
    <row r="1" spans="1:24" customFormat="1" ht="77.25" customHeight="1" x14ac:dyDescent="0.3">
      <c r="A1" s="20" t="s">
        <v>0</v>
      </c>
      <c r="B1" s="1" t="s">
        <v>1</v>
      </c>
      <c r="C1" s="2" t="s">
        <v>2</v>
      </c>
      <c r="D1" s="20" t="s">
        <v>3</v>
      </c>
      <c r="E1" s="19" t="s">
        <v>4</v>
      </c>
      <c r="F1" s="19" t="s">
        <v>5</v>
      </c>
      <c r="G1" s="21" t="s">
        <v>6</v>
      </c>
      <c r="H1" s="19" t="s">
        <v>7</v>
      </c>
      <c r="I1" s="22" t="s">
        <v>8</v>
      </c>
      <c r="J1" s="19" t="s">
        <v>9</v>
      </c>
      <c r="K1" s="19" t="s">
        <v>10</v>
      </c>
      <c r="L1" s="21" t="s">
        <v>11</v>
      </c>
      <c r="M1" s="19" t="s">
        <v>12</v>
      </c>
      <c r="N1" s="28" t="s">
        <v>13</v>
      </c>
      <c r="O1" s="28" t="s">
        <v>14</v>
      </c>
      <c r="P1" s="19" t="s">
        <v>15</v>
      </c>
      <c r="Q1" s="28" t="s">
        <v>16</v>
      </c>
      <c r="R1" s="19" t="s">
        <v>17</v>
      </c>
      <c r="S1" s="28" t="s">
        <v>18</v>
      </c>
      <c r="T1" s="23" t="s">
        <v>19</v>
      </c>
      <c r="U1" s="23" t="s">
        <v>20</v>
      </c>
      <c r="V1" s="24" t="s">
        <v>21</v>
      </c>
      <c r="W1" s="24" t="s">
        <v>22</v>
      </c>
      <c r="X1" s="29" t="s">
        <v>23</v>
      </c>
    </row>
    <row r="2" spans="1:24" customFormat="1" ht="60" customHeight="1" x14ac:dyDescent="0.3">
      <c r="A2" s="11"/>
      <c r="B2" s="12"/>
      <c r="C2" s="12"/>
      <c r="D2" s="11"/>
      <c r="E2" s="14"/>
      <c r="F2" s="13"/>
      <c r="G2" s="10">
        <f>F2*0.08</f>
        <v>0</v>
      </c>
      <c r="H2" s="13"/>
      <c r="I2" s="9">
        <f>H2*0.5</f>
        <v>0</v>
      </c>
      <c r="J2" s="10">
        <f>E2*0.35+G2+I2</f>
        <v>0</v>
      </c>
      <c r="K2" s="14"/>
      <c r="L2" s="10">
        <f>E2*0.25+G2+I2</f>
        <v>0</v>
      </c>
      <c r="M2" s="15"/>
      <c r="N2" s="25" t="str">
        <f>IF(K2="","ACTUAL LOSS MISSING",IF(K2&lt;=J2,"PASS","FAIL"))</f>
        <v>ACTUAL LOSS MISSING</v>
      </c>
      <c r="O2" s="25" t="str">
        <f>IF(M2="","ACTUAL LOSS MISSING",IF(M2&lt;=L2,"PASS","FAIL"))</f>
        <v>ACTUAL LOSS MISSING</v>
      </c>
      <c r="P2" s="15"/>
      <c r="Q2" s="25" t="str">
        <f>IF(P2="","AVG. SPLICE LOSS MISSING",IF(P2&lt;=0.08,"PASS","FAIL"))</f>
        <v>AVG. SPLICE LOSS MISSING</v>
      </c>
      <c r="R2" s="15"/>
      <c r="S2" s="25" t="str">
        <f>IF(R2="","AVG. SPLICE LOSS MISSING",IF(R2&lt;=0.08,"PASS","FAIL"))</f>
        <v>AVG. SPLICE LOSS MISSING</v>
      </c>
      <c r="T2" s="14"/>
      <c r="U2" s="14"/>
      <c r="V2" s="14"/>
      <c r="W2" s="14"/>
      <c r="X2" s="30"/>
    </row>
    <row r="3" spans="1:24" customFormat="1" ht="60" customHeight="1" x14ac:dyDescent="0.3">
      <c r="A3" s="11"/>
      <c r="B3" s="12"/>
      <c r="C3" s="12"/>
      <c r="D3" s="11"/>
      <c r="E3" s="14"/>
      <c r="F3" s="13"/>
      <c r="G3" s="10">
        <f>F3*0.08</f>
        <v>0</v>
      </c>
      <c r="H3" s="13"/>
      <c r="I3" s="9">
        <f t="shared" ref="I3:I66" si="0">H3*0.5</f>
        <v>0</v>
      </c>
      <c r="J3" s="10">
        <f>E3*0.35+G3+I3</f>
        <v>0</v>
      </c>
      <c r="K3" s="14"/>
      <c r="L3" s="10">
        <f>E3*0.25+G3+I3</f>
        <v>0</v>
      </c>
      <c r="M3" s="15"/>
      <c r="N3" s="25" t="str">
        <f t="shared" ref="N3:N66" si="1">IF(K3="","ACTUAL LOSS MISSING",IF(K3&lt;=J3,"PASS","FAIL"))</f>
        <v>ACTUAL LOSS MISSING</v>
      </c>
      <c r="O3" s="25" t="str">
        <f t="shared" ref="O3:O66" si="2">IF(M3="","ACTUAL LOSS MISSING",IF(M3&lt;=L3,"PASS","FAIL"))</f>
        <v>ACTUAL LOSS MISSING</v>
      </c>
      <c r="P3" s="15"/>
      <c r="Q3" s="25" t="str">
        <f>IF(P3="","AVG. SPLICE LOSS MISSING",IF(P3&lt;=0.08,"PASS","FAIL"))</f>
        <v>AVG. SPLICE LOSS MISSING</v>
      </c>
      <c r="R3" s="15"/>
      <c r="S3" s="25" t="str">
        <f t="shared" ref="S3:S66" si="3">IF(R3="","AVG. SPLICE LOSS MISSING",IF(R3&lt;=0.08,"PASS","FAIL"))</f>
        <v>AVG. SPLICE LOSS MISSING</v>
      </c>
      <c r="T3" s="14"/>
      <c r="U3" s="14"/>
      <c r="V3" s="16"/>
      <c r="W3" s="16"/>
      <c r="X3" s="31"/>
    </row>
    <row r="4" spans="1:24" customFormat="1" ht="60" customHeight="1" x14ac:dyDescent="0.3">
      <c r="A4" s="11"/>
      <c r="B4" s="12"/>
      <c r="C4" s="12"/>
      <c r="D4" s="11"/>
      <c r="E4" s="14"/>
      <c r="F4" s="13"/>
      <c r="G4" s="10">
        <f t="shared" ref="G4:G66" si="4">F4*0.08</f>
        <v>0</v>
      </c>
      <c r="H4" s="13"/>
      <c r="I4" s="9">
        <f t="shared" si="0"/>
        <v>0</v>
      </c>
      <c r="J4" s="10">
        <f>E4*0.35+G4+I4</f>
        <v>0</v>
      </c>
      <c r="K4" s="14"/>
      <c r="L4" s="10">
        <f t="shared" ref="L4:L66" si="5">E4*0.25+G4+I4</f>
        <v>0</v>
      </c>
      <c r="M4" s="15"/>
      <c r="N4" s="25" t="str">
        <f t="shared" si="1"/>
        <v>ACTUAL LOSS MISSING</v>
      </c>
      <c r="O4" s="25" t="str">
        <f t="shared" si="2"/>
        <v>ACTUAL LOSS MISSING</v>
      </c>
      <c r="P4" s="15"/>
      <c r="Q4" s="25" t="str">
        <f t="shared" ref="Q4:Q66" si="6">IF(P4="","AVG. SPLICE LOSS MISSING",IF(P4&lt;=0.08,"PASS","FAIL"))</f>
        <v>AVG. SPLICE LOSS MISSING</v>
      </c>
      <c r="R4" s="15"/>
      <c r="S4" s="25" t="str">
        <f t="shared" si="3"/>
        <v>AVG. SPLICE LOSS MISSING</v>
      </c>
      <c r="T4" s="14"/>
      <c r="U4" s="14"/>
      <c r="V4" s="16"/>
      <c r="W4" s="16"/>
      <c r="X4" s="31"/>
    </row>
    <row r="5" spans="1:24" customFormat="1" ht="60" customHeight="1" x14ac:dyDescent="0.3">
      <c r="A5" s="11"/>
      <c r="B5" s="12"/>
      <c r="C5" s="12"/>
      <c r="D5" s="11"/>
      <c r="E5" s="14"/>
      <c r="F5" s="13"/>
      <c r="G5" s="10">
        <f t="shared" si="4"/>
        <v>0</v>
      </c>
      <c r="H5" s="13"/>
      <c r="I5" s="9">
        <f t="shared" si="0"/>
        <v>0</v>
      </c>
      <c r="J5" s="10">
        <f t="shared" ref="J5:J66" si="7">E5*0.35+G5+I5</f>
        <v>0</v>
      </c>
      <c r="K5" s="14"/>
      <c r="L5" s="10">
        <f t="shared" si="5"/>
        <v>0</v>
      </c>
      <c r="M5" s="15"/>
      <c r="N5" s="25" t="str">
        <f t="shared" si="1"/>
        <v>ACTUAL LOSS MISSING</v>
      </c>
      <c r="O5" s="25" t="str">
        <f t="shared" si="2"/>
        <v>ACTUAL LOSS MISSING</v>
      </c>
      <c r="P5" s="15"/>
      <c r="Q5" s="25" t="str">
        <f t="shared" si="6"/>
        <v>AVG. SPLICE LOSS MISSING</v>
      </c>
      <c r="R5" s="15"/>
      <c r="S5" s="25" t="str">
        <f t="shared" si="3"/>
        <v>AVG. SPLICE LOSS MISSING</v>
      </c>
      <c r="T5" s="14"/>
      <c r="U5" s="14"/>
      <c r="V5" s="16"/>
      <c r="W5" s="16"/>
      <c r="X5" s="31"/>
    </row>
    <row r="6" spans="1:24" customFormat="1" ht="60" customHeight="1" x14ac:dyDescent="0.3">
      <c r="A6" s="11"/>
      <c r="B6" s="12"/>
      <c r="C6" s="12"/>
      <c r="D6" s="11"/>
      <c r="E6" s="14"/>
      <c r="F6" s="13"/>
      <c r="G6" s="10">
        <f t="shared" si="4"/>
        <v>0</v>
      </c>
      <c r="H6" s="13"/>
      <c r="I6" s="9">
        <f t="shared" si="0"/>
        <v>0</v>
      </c>
      <c r="J6" s="10">
        <f t="shared" si="7"/>
        <v>0</v>
      </c>
      <c r="K6" s="14"/>
      <c r="L6" s="10">
        <f t="shared" si="5"/>
        <v>0</v>
      </c>
      <c r="M6" s="15"/>
      <c r="N6" s="25" t="str">
        <f t="shared" si="1"/>
        <v>ACTUAL LOSS MISSING</v>
      </c>
      <c r="O6" s="25" t="str">
        <f t="shared" si="2"/>
        <v>ACTUAL LOSS MISSING</v>
      </c>
      <c r="P6" s="15"/>
      <c r="Q6" s="25" t="str">
        <f t="shared" si="6"/>
        <v>AVG. SPLICE LOSS MISSING</v>
      </c>
      <c r="R6" s="15"/>
      <c r="S6" s="25" t="str">
        <f t="shared" si="3"/>
        <v>AVG. SPLICE LOSS MISSING</v>
      </c>
      <c r="T6" s="14"/>
      <c r="U6" s="14"/>
      <c r="V6" s="16"/>
      <c r="W6" s="16"/>
      <c r="X6" s="31"/>
    </row>
    <row r="7" spans="1:24" customFormat="1" ht="60" customHeight="1" x14ac:dyDescent="0.3">
      <c r="A7" s="11"/>
      <c r="B7" s="12"/>
      <c r="C7" s="12"/>
      <c r="D7" s="11"/>
      <c r="E7" s="14"/>
      <c r="F7" s="13"/>
      <c r="G7" s="10">
        <f t="shared" si="4"/>
        <v>0</v>
      </c>
      <c r="H7" s="13"/>
      <c r="I7" s="9">
        <f t="shared" si="0"/>
        <v>0</v>
      </c>
      <c r="J7" s="10">
        <f t="shared" si="7"/>
        <v>0</v>
      </c>
      <c r="K7" s="14"/>
      <c r="L7" s="10">
        <f t="shared" si="5"/>
        <v>0</v>
      </c>
      <c r="M7" s="15"/>
      <c r="N7" s="25" t="str">
        <f t="shared" si="1"/>
        <v>ACTUAL LOSS MISSING</v>
      </c>
      <c r="O7" s="25" t="str">
        <f t="shared" si="2"/>
        <v>ACTUAL LOSS MISSING</v>
      </c>
      <c r="P7" s="15"/>
      <c r="Q7" s="25" t="str">
        <f t="shared" si="6"/>
        <v>AVG. SPLICE LOSS MISSING</v>
      </c>
      <c r="R7" s="15"/>
      <c r="S7" s="25" t="str">
        <f t="shared" si="3"/>
        <v>AVG. SPLICE LOSS MISSING</v>
      </c>
      <c r="T7" s="14"/>
      <c r="U7" s="14"/>
      <c r="V7" s="16"/>
      <c r="W7" s="16"/>
      <c r="X7" s="31"/>
    </row>
    <row r="8" spans="1:24" customFormat="1" ht="60" customHeight="1" x14ac:dyDescent="0.3">
      <c r="A8" s="11"/>
      <c r="B8" s="12"/>
      <c r="C8" s="12"/>
      <c r="D8" s="11"/>
      <c r="E8" s="14"/>
      <c r="F8" s="13"/>
      <c r="G8" s="10">
        <f t="shared" si="4"/>
        <v>0</v>
      </c>
      <c r="H8" s="13"/>
      <c r="I8" s="9">
        <f t="shared" si="0"/>
        <v>0</v>
      </c>
      <c r="J8" s="10">
        <f t="shared" si="7"/>
        <v>0</v>
      </c>
      <c r="K8" s="14"/>
      <c r="L8" s="10">
        <f t="shared" si="5"/>
        <v>0</v>
      </c>
      <c r="M8" s="15"/>
      <c r="N8" s="25" t="str">
        <f t="shared" si="1"/>
        <v>ACTUAL LOSS MISSING</v>
      </c>
      <c r="O8" s="25" t="str">
        <f t="shared" si="2"/>
        <v>ACTUAL LOSS MISSING</v>
      </c>
      <c r="P8" s="15"/>
      <c r="Q8" s="25" t="str">
        <f t="shared" si="6"/>
        <v>AVG. SPLICE LOSS MISSING</v>
      </c>
      <c r="R8" s="15"/>
      <c r="S8" s="25" t="str">
        <f t="shared" si="3"/>
        <v>AVG. SPLICE LOSS MISSING</v>
      </c>
      <c r="T8" s="14"/>
      <c r="U8" s="14"/>
      <c r="V8" s="16"/>
      <c r="W8" s="16"/>
      <c r="X8" s="31"/>
    </row>
    <row r="9" spans="1:24" customFormat="1" ht="60" customHeight="1" x14ac:dyDescent="0.3">
      <c r="A9" s="11"/>
      <c r="B9" s="12"/>
      <c r="C9" s="12"/>
      <c r="D9" s="11"/>
      <c r="E9" s="14"/>
      <c r="F9" s="13"/>
      <c r="G9" s="10">
        <f t="shared" si="4"/>
        <v>0</v>
      </c>
      <c r="H9" s="13"/>
      <c r="I9" s="9">
        <f t="shared" si="0"/>
        <v>0</v>
      </c>
      <c r="J9" s="10">
        <f t="shared" si="7"/>
        <v>0</v>
      </c>
      <c r="K9" s="14"/>
      <c r="L9" s="10">
        <f t="shared" si="5"/>
        <v>0</v>
      </c>
      <c r="M9" s="15"/>
      <c r="N9" s="25" t="str">
        <f t="shared" si="1"/>
        <v>ACTUAL LOSS MISSING</v>
      </c>
      <c r="O9" s="25" t="str">
        <f t="shared" si="2"/>
        <v>ACTUAL LOSS MISSING</v>
      </c>
      <c r="P9" s="15"/>
      <c r="Q9" s="25" t="str">
        <f t="shared" si="6"/>
        <v>AVG. SPLICE LOSS MISSING</v>
      </c>
      <c r="R9" s="15"/>
      <c r="S9" s="25" t="str">
        <f t="shared" si="3"/>
        <v>AVG. SPLICE LOSS MISSING</v>
      </c>
      <c r="T9" s="14"/>
      <c r="U9" s="14"/>
      <c r="V9" s="16"/>
      <c r="W9" s="16"/>
      <c r="X9" s="31"/>
    </row>
    <row r="10" spans="1:24" customFormat="1" ht="60" customHeight="1" x14ac:dyDescent="0.3">
      <c r="A10" s="11"/>
      <c r="B10" s="12"/>
      <c r="C10" s="12"/>
      <c r="D10" s="11"/>
      <c r="E10" s="14"/>
      <c r="F10" s="13"/>
      <c r="G10" s="10">
        <f t="shared" si="4"/>
        <v>0</v>
      </c>
      <c r="H10" s="13"/>
      <c r="I10" s="9">
        <f t="shared" si="0"/>
        <v>0</v>
      </c>
      <c r="J10" s="10">
        <f t="shared" si="7"/>
        <v>0</v>
      </c>
      <c r="K10" s="14"/>
      <c r="L10" s="10">
        <f t="shared" si="5"/>
        <v>0</v>
      </c>
      <c r="M10" s="15"/>
      <c r="N10" s="25" t="str">
        <f t="shared" si="1"/>
        <v>ACTUAL LOSS MISSING</v>
      </c>
      <c r="O10" s="25" t="str">
        <f t="shared" si="2"/>
        <v>ACTUAL LOSS MISSING</v>
      </c>
      <c r="P10" s="15"/>
      <c r="Q10" s="25" t="str">
        <f t="shared" si="6"/>
        <v>AVG. SPLICE LOSS MISSING</v>
      </c>
      <c r="R10" s="15"/>
      <c r="S10" s="25" t="str">
        <f t="shared" si="3"/>
        <v>AVG. SPLICE LOSS MISSING</v>
      </c>
      <c r="T10" s="14"/>
      <c r="U10" s="14"/>
      <c r="V10" s="16"/>
      <c r="W10" s="16"/>
      <c r="X10" s="31"/>
    </row>
    <row r="11" spans="1:24" customFormat="1" ht="60" customHeight="1" x14ac:dyDescent="0.3">
      <c r="A11" s="11"/>
      <c r="B11" s="12"/>
      <c r="C11" s="12"/>
      <c r="D11" s="11"/>
      <c r="E11" s="14"/>
      <c r="F11" s="13"/>
      <c r="G11" s="10">
        <f t="shared" si="4"/>
        <v>0</v>
      </c>
      <c r="H11" s="13"/>
      <c r="I11" s="9">
        <f t="shared" si="0"/>
        <v>0</v>
      </c>
      <c r="J11" s="10">
        <f t="shared" si="7"/>
        <v>0</v>
      </c>
      <c r="K11" s="14"/>
      <c r="L11" s="10">
        <f t="shared" si="5"/>
        <v>0</v>
      </c>
      <c r="M11" s="15"/>
      <c r="N11" s="25" t="str">
        <f t="shared" si="1"/>
        <v>ACTUAL LOSS MISSING</v>
      </c>
      <c r="O11" s="25" t="str">
        <f t="shared" si="2"/>
        <v>ACTUAL LOSS MISSING</v>
      </c>
      <c r="P11" s="15"/>
      <c r="Q11" s="25" t="str">
        <f t="shared" si="6"/>
        <v>AVG. SPLICE LOSS MISSING</v>
      </c>
      <c r="R11" s="15"/>
      <c r="S11" s="25" t="str">
        <f t="shared" si="3"/>
        <v>AVG. SPLICE LOSS MISSING</v>
      </c>
      <c r="T11" s="14"/>
      <c r="U11" s="14"/>
      <c r="V11" s="16"/>
      <c r="W11" s="16"/>
      <c r="X11" s="31"/>
    </row>
    <row r="12" spans="1:24" customFormat="1" ht="60" customHeight="1" x14ac:dyDescent="0.3">
      <c r="A12" s="11"/>
      <c r="B12" s="12"/>
      <c r="C12" s="12"/>
      <c r="D12" s="11"/>
      <c r="E12" s="14"/>
      <c r="F12" s="13"/>
      <c r="G12" s="10">
        <f t="shared" si="4"/>
        <v>0</v>
      </c>
      <c r="H12" s="13"/>
      <c r="I12" s="9">
        <f t="shared" si="0"/>
        <v>0</v>
      </c>
      <c r="J12" s="10">
        <f t="shared" si="7"/>
        <v>0</v>
      </c>
      <c r="K12" s="14"/>
      <c r="L12" s="10">
        <f t="shared" si="5"/>
        <v>0</v>
      </c>
      <c r="M12" s="15"/>
      <c r="N12" s="25" t="str">
        <f t="shared" si="1"/>
        <v>ACTUAL LOSS MISSING</v>
      </c>
      <c r="O12" s="25" t="str">
        <f t="shared" si="2"/>
        <v>ACTUAL LOSS MISSING</v>
      </c>
      <c r="P12" s="15"/>
      <c r="Q12" s="25" t="str">
        <f t="shared" si="6"/>
        <v>AVG. SPLICE LOSS MISSING</v>
      </c>
      <c r="R12" s="15"/>
      <c r="S12" s="25" t="str">
        <f t="shared" si="3"/>
        <v>AVG. SPLICE LOSS MISSING</v>
      </c>
      <c r="T12" s="14"/>
      <c r="U12" s="14"/>
      <c r="V12" s="16"/>
      <c r="W12" s="16"/>
      <c r="X12" s="31"/>
    </row>
    <row r="13" spans="1:24" customFormat="1" ht="60" customHeight="1" x14ac:dyDescent="0.3">
      <c r="A13" s="11"/>
      <c r="B13" s="12"/>
      <c r="C13" s="12"/>
      <c r="D13" s="11"/>
      <c r="E13" s="14"/>
      <c r="F13" s="13"/>
      <c r="G13" s="10">
        <f t="shared" si="4"/>
        <v>0</v>
      </c>
      <c r="H13" s="13"/>
      <c r="I13" s="9">
        <f t="shared" si="0"/>
        <v>0</v>
      </c>
      <c r="J13" s="10">
        <f t="shared" si="7"/>
        <v>0</v>
      </c>
      <c r="K13" s="14"/>
      <c r="L13" s="10">
        <f t="shared" si="5"/>
        <v>0</v>
      </c>
      <c r="M13" s="15"/>
      <c r="N13" s="25" t="str">
        <f t="shared" si="1"/>
        <v>ACTUAL LOSS MISSING</v>
      </c>
      <c r="O13" s="25" t="str">
        <f t="shared" si="2"/>
        <v>ACTUAL LOSS MISSING</v>
      </c>
      <c r="P13" s="15"/>
      <c r="Q13" s="25" t="str">
        <f t="shared" si="6"/>
        <v>AVG. SPLICE LOSS MISSING</v>
      </c>
      <c r="R13" s="15"/>
      <c r="S13" s="25" t="str">
        <f t="shared" si="3"/>
        <v>AVG. SPLICE LOSS MISSING</v>
      </c>
      <c r="T13" s="14"/>
      <c r="U13" s="14"/>
      <c r="V13" s="16"/>
      <c r="W13" s="16"/>
      <c r="X13" s="31"/>
    </row>
    <row r="14" spans="1:24" customFormat="1" ht="60" customHeight="1" x14ac:dyDescent="0.3">
      <c r="A14" s="11"/>
      <c r="B14" s="12"/>
      <c r="C14" s="12"/>
      <c r="D14" s="11"/>
      <c r="E14" s="14"/>
      <c r="F14" s="13"/>
      <c r="G14" s="10">
        <f t="shared" si="4"/>
        <v>0</v>
      </c>
      <c r="H14" s="13"/>
      <c r="I14" s="9">
        <f t="shared" si="0"/>
        <v>0</v>
      </c>
      <c r="J14" s="10">
        <f t="shared" si="7"/>
        <v>0</v>
      </c>
      <c r="K14" s="14"/>
      <c r="L14" s="10">
        <f t="shared" si="5"/>
        <v>0</v>
      </c>
      <c r="M14" s="15"/>
      <c r="N14" s="25" t="str">
        <f t="shared" si="1"/>
        <v>ACTUAL LOSS MISSING</v>
      </c>
      <c r="O14" s="25" t="str">
        <f t="shared" si="2"/>
        <v>ACTUAL LOSS MISSING</v>
      </c>
      <c r="P14" s="15"/>
      <c r="Q14" s="25" t="str">
        <f t="shared" si="6"/>
        <v>AVG. SPLICE LOSS MISSING</v>
      </c>
      <c r="R14" s="15"/>
      <c r="S14" s="25" t="str">
        <f t="shared" si="3"/>
        <v>AVG. SPLICE LOSS MISSING</v>
      </c>
      <c r="T14" s="14"/>
      <c r="U14" s="14"/>
      <c r="V14" s="16"/>
      <c r="W14" s="16"/>
      <c r="X14" s="31"/>
    </row>
    <row r="15" spans="1:24" customFormat="1" ht="60" customHeight="1" x14ac:dyDescent="0.3">
      <c r="A15" s="11"/>
      <c r="B15" s="12"/>
      <c r="C15" s="12"/>
      <c r="D15" s="11"/>
      <c r="E15" s="14"/>
      <c r="F15" s="13"/>
      <c r="G15" s="10">
        <f t="shared" si="4"/>
        <v>0</v>
      </c>
      <c r="H15" s="13"/>
      <c r="I15" s="9">
        <f t="shared" si="0"/>
        <v>0</v>
      </c>
      <c r="J15" s="10">
        <f t="shared" si="7"/>
        <v>0</v>
      </c>
      <c r="K15" s="14"/>
      <c r="L15" s="10">
        <f t="shared" ref="L15" si="8">E15*0.25+G15+I15</f>
        <v>0</v>
      </c>
      <c r="M15" s="15"/>
      <c r="N15" s="25" t="str">
        <f t="shared" si="1"/>
        <v>ACTUAL LOSS MISSING</v>
      </c>
      <c r="O15" s="25" t="str">
        <f t="shared" si="2"/>
        <v>ACTUAL LOSS MISSING</v>
      </c>
      <c r="P15" s="15"/>
      <c r="Q15" s="25" t="str">
        <f t="shared" si="6"/>
        <v>AVG. SPLICE LOSS MISSING</v>
      </c>
      <c r="R15" s="15"/>
      <c r="S15" s="25" t="str">
        <f t="shared" si="3"/>
        <v>AVG. SPLICE LOSS MISSING</v>
      </c>
      <c r="T15" s="14"/>
      <c r="U15" s="14"/>
      <c r="V15" s="16"/>
      <c r="W15" s="16"/>
      <c r="X15" s="31"/>
    </row>
    <row r="16" spans="1:24" customFormat="1" ht="60" customHeight="1" x14ac:dyDescent="0.3">
      <c r="A16" s="11"/>
      <c r="B16" s="12"/>
      <c r="C16" s="12"/>
      <c r="D16" s="11"/>
      <c r="E16" s="14"/>
      <c r="F16" s="13"/>
      <c r="G16" s="10">
        <f t="shared" si="4"/>
        <v>0</v>
      </c>
      <c r="H16" s="13"/>
      <c r="I16" s="9">
        <f t="shared" si="0"/>
        <v>0</v>
      </c>
      <c r="J16" s="10">
        <f t="shared" si="7"/>
        <v>0</v>
      </c>
      <c r="K16" s="14"/>
      <c r="L16" s="10">
        <f t="shared" si="5"/>
        <v>0</v>
      </c>
      <c r="M16" s="15"/>
      <c r="N16" s="25" t="str">
        <f t="shared" si="1"/>
        <v>ACTUAL LOSS MISSING</v>
      </c>
      <c r="O16" s="25" t="str">
        <f t="shared" si="2"/>
        <v>ACTUAL LOSS MISSING</v>
      </c>
      <c r="P16" s="15"/>
      <c r="Q16" s="25" t="str">
        <f t="shared" si="6"/>
        <v>AVG. SPLICE LOSS MISSING</v>
      </c>
      <c r="R16" s="15"/>
      <c r="S16" s="25" t="str">
        <f t="shared" si="3"/>
        <v>AVG. SPLICE LOSS MISSING</v>
      </c>
      <c r="T16" s="14"/>
      <c r="U16" s="14"/>
      <c r="V16" s="16"/>
      <c r="W16" s="16"/>
      <c r="X16" s="31"/>
    </row>
    <row r="17" spans="1:24" customFormat="1" ht="60" customHeight="1" x14ac:dyDescent="0.3">
      <c r="A17" s="11"/>
      <c r="B17" s="12"/>
      <c r="C17" s="12"/>
      <c r="D17" s="11"/>
      <c r="E17" s="14"/>
      <c r="F17" s="13"/>
      <c r="G17" s="10">
        <f t="shared" si="4"/>
        <v>0</v>
      </c>
      <c r="H17" s="13"/>
      <c r="I17" s="9">
        <f t="shared" si="0"/>
        <v>0</v>
      </c>
      <c r="J17" s="10">
        <f t="shared" si="7"/>
        <v>0</v>
      </c>
      <c r="K17" s="14"/>
      <c r="L17" s="10">
        <f t="shared" si="5"/>
        <v>0</v>
      </c>
      <c r="M17" s="15"/>
      <c r="N17" s="25" t="str">
        <f t="shared" si="1"/>
        <v>ACTUAL LOSS MISSING</v>
      </c>
      <c r="O17" s="25" t="str">
        <f t="shared" si="2"/>
        <v>ACTUAL LOSS MISSING</v>
      </c>
      <c r="P17" s="15"/>
      <c r="Q17" s="25" t="str">
        <f t="shared" si="6"/>
        <v>AVG. SPLICE LOSS MISSING</v>
      </c>
      <c r="R17" s="15"/>
      <c r="S17" s="25" t="str">
        <f t="shared" si="3"/>
        <v>AVG. SPLICE LOSS MISSING</v>
      </c>
      <c r="T17" s="14"/>
      <c r="U17" s="14"/>
      <c r="V17" s="16"/>
      <c r="W17" s="16"/>
      <c r="X17" s="31"/>
    </row>
    <row r="18" spans="1:24" customFormat="1" ht="60" customHeight="1" x14ac:dyDescent="0.3">
      <c r="A18" s="11"/>
      <c r="B18" s="12"/>
      <c r="C18" s="12"/>
      <c r="D18" s="11"/>
      <c r="E18" s="14"/>
      <c r="F18" s="13"/>
      <c r="G18" s="10">
        <f t="shared" si="4"/>
        <v>0</v>
      </c>
      <c r="H18" s="13"/>
      <c r="I18" s="9">
        <f t="shared" si="0"/>
        <v>0</v>
      </c>
      <c r="J18" s="10">
        <f t="shared" si="7"/>
        <v>0</v>
      </c>
      <c r="K18" s="14"/>
      <c r="L18" s="10">
        <f t="shared" si="5"/>
        <v>0</v>
      </c>
      <c r="M18" s="15"/>
      <c r="N18" s="25" t="str">
        <f t="shared" si="1"/>
        <v>ACTUAL LOSS MISSING</v>
      </c>
      <c r="O18" s="25" t="str">
        <f t="shared" si="2"/>
        <v>ACTUAL LOSS MISSING</v>
      </c>
      <c r="P18" s="15"/>
      <c r="Q18" s="25" t="str">
        <f t="shared" si="6"/>
        <v>AVG. SPLICE LOSS MISSING</v>
      </c>
      <c r="R18" s="15"/>
      <c r="S18" s="25" t="str">
        <f t="shared" si="3"/>
        <v>AVG. SPLICE LOSS MISSING</v>
      </c>
      <c r="T18" s="14"/>
      <c r="U18" s="14"/>
      <c r="V18" s="16"/>
      <c r="W18" s="16"/>
      <c r="X18" s="31"/>
    </row>
    <row r="19" spans="1:24" customFormat="1" ht="60" customHeight="1" x14ac:dyDescent="0.3">
      <c r="A19" s="11"/>
      <c r="B19" s="12"/>
      <c r="C19" s="12"/>
      <c r="D19" s="11"/>
      <c r="E19" s="14"/>
      <c r="F19" s="13"/>
      <c r="G19" s="10">
        <f t="shared" si="4"/>
        <v>0</v>
      </c>
      <c r="H19" s="13"/>
      <c r="I19" s="9">
        <f t="shared" si="0"/>
        <v>0</v>
      </c>
      <c r="J19" s="10">
        <f t="shared" si="7"/>
        <v>0</v>
      </c>
      <c r="K19" s="14"/>
      <c r="L19" s="10">
        <f t="shared" si="5"/>
        <v>0</v>
      </c>
      <c r="M19" s="15"/>
      <c r="N19" s="25" t="str">
        <f t="shared" si="1"/>
        <v>ACTUAL LOSS MISSING</v>
      </c>
      <c r="O19" s="25" t="str">
        <f t="shared" si="2"/>
        <v>ACTUAL LOSS MISSING</v>
      </c>
      <c r="P19" s="15"/>
      <c r="Q19" s="25" t="str">
        <f t="shared" si="6"/>
        <v>AVG. SPLICE LOSS MISSING</v>
      </c>
      <c r="R19" s="15"/>
      <c r="S19" s="25" t="str">
        <f t="shared" si="3"/>
        <v>AVG. SPLICE LOSS MISSING</v>
      </c>
      <c r="T19" s="14"/>
      <c r="U19" s="14"/>
      <c r="V19" s="16"/>
      <c r="W19" s="16"/>
      <c r="X19" s="31"/>
    </row>
    <row r="20" spans="1:24" customFormat="1" ht="60" customHeight="1" x14ac:dyDescent="0.3">
      <c r="A20" s="11"/>
      <c r="B20" s="12"/>
      <c r="C20" s="12"/>
      <c r="D20" s="11"/>
      <c r="E20" s="14"/>
      <c r="F20" s="13"/>
      <c r="G20" s="10">
        <f t="shared" si="4"/>
        <v>0</v>
      </c>
      <c r="H20" s="13"/>
      <c r="I20" s="9">
        <f t="shared" si="0"/>
        <v>0</v>
      </c>
      <c r="J20" s="10">
        <f t="shared" si="7"/>
        <v>0</v>
      </c>
      <c r="K20" s="14"/>
      <c r="L20" s="10">
        <f t="shared" si="5"/>
        <v>0</v>
      </c>
      <c r="M20" s="15"/>
      <c r="N20" s="25" t="str">
        <f t="shared" si="1"/>
        <v>ACTUAL LOSS MISSING</v>
      </c>
      <c r="O20" s="25" t="str">
        <f t="shared" si="2"/>
        <v>ACTUAL LOSS MISSING</v>
      </c>
      <c r="P20" s="15"/>
      <c r="Q20" s="25" t="str">
        <f t="shared" si="6"/>
        <v>AVG. SPLICE LOSS MISSING</v>
      </c>
      <c r="R20" s="15"/>
      <c r="S20" s="25" t="str">
        <f t="shared" si="3"/>
        <v>AVG. SPLICE LOSS MISSING</v>
      </c>
      <c r="T20" s="14"/>
      <c r="U20" s="14"/>
      <c r="V20" s="16"/>
      <c r="W20" s="16"/>
      <c r="X20" s="31"/>
    </row>
    <row r="21" spans="1:24" customFormat="1" ht="60" customHeight="1" x14ac:dyDescent="0.3">
      <c r="A21" s="11"/>
      <c r="B21" s="12"/>
      <c r="C21" s="12"/>
      <c r="D21" s="11"/>
      <c r="E21" s="14"/>
      <c r="F21" s="13"/>
      <c r="G21" s="10">
        <f t="shared" si="4"/>
        <v>0</v>
      </c>
      <c r="H21" s="13"/>
      <c r="I21" s="9">
        <f t="shared" si="0"/>
        <v>0</v>
      </c>
      <c r="J21" s="10">
        <f t="shared" si="7"/>
        <v>0</v>
      </c>
      <c r="K21" s="14"/>
      <c r="L21" s="10">
        <f t="shared" si="5"/>
        <v>0</v>
      </c>
      <c r="M21" s="15"/>
      <c r="N21" s="25" t="str">
        <f t="shared" si="1"/>
        <v>ACTUAL LOSS MISSING</v>
      </c>
      <c r="O21" s="25" t="str">
        <f t="shared" si="2"/>
        <v>ACTUAL LOSS MISSING</v>
      </c>
      <c r="P21" s="15"/>
      <c r="Q21" s="25" t="str">
        <f t="shared" si="6"/>
        <v>AVG. SPLICE LOSS MISSING</v>
      </c>
      <c r="R21" s="15"/>
      <c r="S21" s="25" t="str">
        <f t="shared" si="3"/>
        <v>AVG. SPLICE LOSS MISSING</v>
      </c>
      <c r="T21" s="14"/>
      <c r="U21" s="14"/>
      <c r="V21" s="16"/>
      <c r="W21" s="16"/>
      <c r="X21" s="31"/>
    </row>
    <row r="22" spans="1:24" customFormat="1" ht="60" customHeight="1" x14ac:dyDescent="0.3">
      <c r="A22" s="11"/>
      <c r="B22" s="12"/>
      <c r="C22" s="12"/>
      <c r="D22" s="11"/>
      <c r="E22" s="14"/>
      <c r="F22" s="13"/>
      <c r="G22" s="10">
        <f t="shared" si="4"/>
        <v>0</v>
      </c>
      <c r="H22" s="13"/>
      <c r="I22" s="9">
        <f t="shared" si="0"/>
        <v>0</v>
      </c>
      <c r="J22" s="10">
        <f t="shared" si="7"/>
        <v>0</v>
      </c>
      <c r="K22" s="14"/>
      <c r="L22" s="10">
        <f t="shared" si="5"/>
        <v>0</v>
      </c>
      <c r="M22" s="15"/>
      <c r="N22" s="25" t="str">
        <f t="shared" si="1"/>
        <v>ACTUAL LOSS MISSING</v>
      </c>
      <c r="O22" s="25" t="str">
        <f t="shared" si="2"/>
        <v>ACTUAL LOSS MISSING</v>
      </c>
      <c r="P22" s="15"/>
      <c r="Q22" s="25" t="str">
        <f t="shared" si="6"/>
        <v>AVG. SPLICE LOSS MISSING</v>
      </c>
      <c r="R22" s="15"/>
      <c r="S22" s="25" t="str">
        <f t="shared" si="3"/>
        <v>AVG. SPLICE LOSS MISSING</v>
      </c>
      <c r="T22" s="14"/>
      <c r="U22" s="14"/>
      <c r="V22" s="16"/>
      <c r="W22" s="16"/>
      <c r="X22" s="31"/>
    </row>
    <row r="23" spans="1:24" customFormat="1" ht="60" customHeight="1" x14ac:dyDescent="0.3">
      <c r="A23" s="11"/>
      <c r="B23" s="12"/>
      <c r="C23" s="12"/>
      <c r="D23" s="11"/>
      <c r="E23" s="14"/>
      <c r="F23" s="13"/>
      <c r="G23" s="10">
        <f t="shared" si="4"/>
        <v>0</v>
      </c>
      <c r="H23" s="13"/>
      <c r="I23" s="9">
        <f t="shared" si="0"/>
        <v>0</v>
      </c>
      <c r="J23" s="10">
        <f t="shared" si="7"/>
        <v>0</v>
      </c>
      <c r="K23" s="14"/>
      <c r="L23" s="10">
        <f t="shared" si="5"/>
        <v>0</v>
      </c>
      <c r="M23" s="15"/>
      <c r="N23" s="25" t="str">
        <f t="shared" si="1"/>
        <v>ACTUAL LOSS MISSING</v>
      </c>
      <c r="O23" s="25" t="str">
        <f t="shared" si="2"/>
        <v>ACTUAL LOSS MISSING</v>
      </c>
      <c r="P23" s="15"/>
      <c r="Q23" s="25" t="str">
        <f t="shared" si="6"/>
        <v>AVG. SPLICE LOSS MISSING</v>
      </c>
      <c r="R23" s="15"/>
      <c r="S23" s="25" t="str">
        <f t="shared" si="3"/>
        <v>AVG. SPLICE LOSS MISSING</v>
      </c>
      <c r="T23" s="14"/>
      <c r="U23" s="14"/>
      <c r="V23" s="16"/>
      <c r="W23" s="16"/>
      <c r="X23" s="31"/>
    </row>
    <row r="24" spans="1:24" customFormat="1" ht="60" customHeight="1" x14ac:dyDescent="0.3">
      <c r="A24" s="11"/>
      <c r="B24" s="12"/>
      <c r="C24" s="12"/>
      <c r="D24" s="11"/>
      <c r="E24" s="14"/>
      <c r="F24" s="13"/>
      <c r="G24" s="10">
        <f t="shared" si="4"/>
        <v>0</v>
      </c>
      <c r="H24" s="13"/>
      <c r="I24" s="9">
        <f t="shared" si="0"/>
        <v>0</v>
      </c>
      <c r="J24" s="10">
        <f t="shared" si="7"/>
        <v>0</v>
      </c>
      <c r="K24" s="14"/>
      <c r="L24" s="10">
        <f t="shared" si="5"/>
        <v>0</v>
      </c>
      <c r="M24" s="15"/>
      <c r="N24" s="25" t="str">
        <f t="shared" si="1"/>
        <v>ACTUAL LOSS MISSING</v>
      </c>
      <c r="O24" s="25" t="str">
        <f t="shared" si="2"/>
        <v>ACTUAL LOSS MISSING</v>
      </c>
      <c r="P24" s="15"/>
      <c r="Q24" s="25" t="str">
        <f t="shared" si="6"/>
        <v>AVG. SPLICE LOSS MISSING</v>
      </c>
      <c r="R24" s="15"/>
      <c r="S24" s="25" t="str">
        <f t="shared" si="3"/>
        <v>AVG. SPLICE LOSS MISSING</v>
      </c>
      <c r="T24" s="14"/>
      <c r="U24" s="14"/>
      <c r="V24" s="16"/>
      <c r="W24" s="16"/>
      <c r="X24" s="31"/>
    </row>
    <row r="25" spans="1:24" customFormat="1" ht="60" customHeight="1" x14ac:dyDescent="0.3">
      <c r="A25" s="11"/>
      <c r="B25" s="12"/>
      <c r="C25" s="12"/>
      <c r="D25" s="11"/>
      <c r="E25" s="14"/>
      <c r="F25" s="13"/>
      <c r="G25" s="10">
        <f t="shared" si="4"/>
        <v>0</v>
      </c>
      <c r="H25" s="13"/>
      <c r="I25" s="9">
        <f t="shared" si="0"/>
        <v>0</v>
      </c>
      <c r="J25" s="10">
        <f t="shared" si="7"/>
        <v>0</v>
      </c>
      <c r="K25" s="14"/>
      <c r="L25" s="10">
        <f t="shared" si="5"/>
        <v>0</v>
      </c>
      <c r="M25" s="15"/>
      <c r="N25" s="25" t="str">
        <f t="shared" si="1"/>
        <v>ACTUAL LOSS MISSING</v>
      </c>
      <c r="O25" s="25" t="str">
        <f t="shared" si="2"/>
        <v>ACTUAL LOSS MISSING</v>
      </c>
      <c r="P25" s="15"/>
      <c r="Q25" s="25" t="str">
        <f t="shared" si="6"/>
        <v>AVG. SPLICE LOSS MISSING</v>
      </c>
      <c r="R25" s="15"/>
      <c r="S25" s="25" t="str">
        <f t="shared" si="3"/>
        <v>AVG. SPLICE LOSS MISSING</v>
      </c>
      <c r="T25" s="14"/>
      <c r="U25" s="14"/>
      <c r="V25" s="16"/>
      <c r="W25" s="16"/>
      <c r="X25" s="31"/>
    </row>
    <row r="26" spans="1:24" customFormat="1" ht="60" customHeight="1" x14ac:dyDescent="0.3">
      <c r="A26" s="11"/>
      <c r="B26" s="12"/>
      <c r="C26" s="12"/>
      <c r="D26" s="11"/>
      <c r="E26" s="14"/>
      <c r="F26" s="13"/>
      <c r="G26" s="10">
        <f t="shared" si="4"/>
        <v>0</v>
      </c>
      <c r="H26" s="13"/>
      <c r="I26" s="9">
        <f t="shared" si="0"/>
        <v>0</v>
      </c>
      <c r="J26" s="10">
        <f t="shared" si="7"/>
        <v>0</v>
      </c>
      <c r="K26" s="14"/>
      <c r="L26" s="10">
        <f t="shared" si="5"/>
        <v>0</v>
      </c>
      <c r="M26" s="15"/>
      <c r="N26" s="25" t="str">
        <f t="shared" si="1"/>
        <v>ACTUAL LOSS MISSING</v>
      </c>
      <c r="O26" s="25" t="str">
        <f t="shared" si="2"/>
        <v>ACTUAL LOSS MISSING</v>
      </c>
      <c r="P26" s="15"/>
      <c r="Q26" s="25" t="str">
        <f t="shared" si="6"/>
        <v>AVG. SPLICE LOSS MISSING</v>
      </c>
      <c r="R26" s="15"/>
      <c r="S26" s="25" t="str">
        <f>IF(R26="","AVG. SPLICE LOSS MISSING",IF(R26&lt;=0.08,"PASS","FAIL"))</f>
        <v>AVG. SPLICE LOSS MISSING</v>
      </c>
      <c r="T26" s="14"/>
      <c r="U26" s="14"/>
      <c r="V26" s="16"/>
      <c r="W26" s="16"/>
      <c r="X26" s="31"/>
    </row>
    <row r="27" spans="1:24" customFormat="1" ht="60" customHeight="1" x14ac:dyDescent="0.3">
      <c r="A27" s="11"/>
      <c r="B27" s="12"/>
      <c r="C27" s="12"/>
      <c r="D27" s="11"/>
      <c r="E27" s="14"/>
      <c r="F27" s="13"/>
      <c r="G27" s="10">
        <f t="shared" si="4"/>
        <v>0</v>
      </c>
      <c r="H27" s="13"/>
      <c r="I27" s="9">
        <f t="shared" si="0"/>
        <v>0</v>
      </c>
      <c r="J27" s="10">
        <f t="shared" si="7"/>
        <v>0</v>
      </c>
      <c r="K27" s="14"/>
      <c r="L27" s="10">
        <f t="shared" si="5"/>
        <v>0</v>
      </c>
      <c r="M27" s="15"/>
      <c r="N27" s="25" t="str">
        <f t="shared" si="1"/>
        <v>ACTUAL LOSS MISSING</v>
      </c>
      <c r="O27" s="25" t="str">
        <f t="shared" si="2"/>
        <v>ACTUAL LOSS MISSING</v>
      </c>
      <c r="P27" s="15"/>
      <c r="Q27" s="25" t="str">
        <f t="shared" si="6"/>
        <v>AVG. SPLICE LOSS MISSING</v>
      </c>
      <c r="R27" s="15"/>
      <c r="S27" s="25" t="str">
        <f t="shared" si="3"/>
        <v>AVG. SPLICE LOSS MISSING</v>
      </c>
      <c r="T27" s="14"/>
      <c r="U27" s="14"/>
      <c r="V27" s="16"/>
      <c r="W27" s="16"/>
      <c r="X27" s="31"/>
    </row>
    <row r="28" spans="1:24" customFormat="1" ht="60" customHeight="1" x14ac:dyDescent="0.3">
      <c r="A28" s="11"/>
      <c r="B28" s="12"/>
      <c r="C28" s="12"/>
      <c r="D28" s="11"/>
      <c r="E28" s="14"/>
      <c r="F28" s="13"/>
      <c r="G28" s="10">
        <f t="shared" si="4"/>
        <v>0</v>
      </c>
      <c r="H28" s="13"/>
      <c r="I28" s="9">
        <f t="shared" si="0"/>
        <v>0</v>
      </c>
      <c r="J28" s="10">
        <f t="shared" si="7"/>
        <v>0</v>
      </c>
      <c r="K28" s="14"/>
      <c r="L28" s="10">
        <f t="shared" si="5"/>
        <v>0</v>
      </c>
      <c r="M28" s="15"/>
      <c r="N28" s="25" t="str">
        <f t="shared" si="1"/>
        <v>ACTUAL LOSS MISSING</v>
      </c>
      <c r="O28" s="25" t="str">
        <f t="shared" si="2"/>
        <v>ACTUAL LOSS MISSING</v>
      </c>
      <c r="P28" s="15"/>
      <c r="Q28" s="25" t="str">
        <f t="shared" si="6"/>
        <v>AVG. SPLICE LOSS MISSING</v>
      </c>
      <c r="R28" s="15"/>
      <c r="S28" s="25" t="str">
        <f t="shared" si="3"/>
        <v>AVG. SPLICE LOSS MISSING</v>
      </c>
      <c r="T28" s="14"/>
      <c r="U28" s="14"/>
      <c r="V28" s="16"/>
      <c r="W28" s="16"/>
      <c r="X28" s="31"/>
    </row>
    <row r="29" spans="1:24" customFormat="1" ht="60" customHeight="1" x14ac:dyDescent="0.3">
      <c r="A29" s="11"/>
      <c r="B29" s="12"/>
      <c r="C29" s="12"/>
      <c r="D29" s="11"/>
      <c r="E29" s="14"/>
      <c r="F29" s="13"/>
      <c r="G29" s="10">
        <f t="shared" si="4"/>
        <v>0</v>
      </c>
      <c r="H29" s="13"/>
      <c r="I29" s="9">
        <f t="shared" si="0"/>
        <v>0</v>
      </c>
      <c r="J29" s="10">
        <f t="shared" si="7"/>
        <v>0</v>
      </c>
      <c r="K29" s="14"/>
      <c r="L29" s="10">
        <f t="shared" si="5"/>
        <v>0</v>
      </c>
      <c r="M29" s="15"/>
      <c r="N29" s="25" t="str">
        <f t="shared" si="1"/>
        <v>ACTUAL LOSS MISSING</v>
      </c>
      <c r="O29" s="25" t="str">
        <f t="shared" si="2"/>
        <v>ACTUAL LOSS MISSING</v>
      </c>
      <c r="P29" s="15"/>
      <c r="Q29" s="25" t="str">
        <f t="shared" si="6"/>
        <v>AVG. SPLICE LOSS MISSING</v>
      </c>
      <c r="R29" s="15"/>
      <c r="S29" s="25" t="str">
        <f t="shared" si="3"/>
        <v>AVG. SPLICE LOSS MISSING</v>
      </c>
      <c r="T29" s="14"/>
      <c r="U29" s="14"/>
      <c r="V29" s="16"/>
      <c r="W29" s="16"/>
      <c r="X29" s="31"/>
    </row>
    <row r="30" spans="1:24" customFormat="1" ht="60" customHeight="1" x14ac:dyDescent="0.3">
      <c r="A30" s="11"/>
      <c r="B30" s="12"/>
      <c r="C30" s="12"/>
      <c r="D30" s="11"/>
      <c r="E30" s="14"/>
      <c r="F30" s="13"/>
      <c r="G30" s="10">
        <f t="shared" si="4"/>
        <v>0</v>
      </c>
      <c r="H30" s="13"/>
      <c r="I30" s="9">
        <f t="shared" si="0"/>
        <v>0</v>
      </c>
      <c r="J30" s="10">
        <f t="shared" si="7"/>
        <v>0</v>
      </c>
      <c r="K30" s="14"/>
      <c r="L30" s="10">
        <f t="shared" si="5"/>
        <v>0</v>
      </c>
      <c r="M30" s="15"/>
      <c r="N30" s="25" t="str">
        <f t="shared" si="1"/>
        <v>ACTUAL LOSS MISSING</v>
      </c>
      <c r="O30" s="25" t="str">
        <f t="shared" si="2"/>
        <v>ACTUAL LOSS MISSING</v>
      </c>
      <c r="P30" s="15"/>
      <c r="Q30" s="25" t="str">
        <f t="shared" si="6"/>
        <v>AVG. SPLICE LOSS MISSING</v>
      </c>
      <c r="R30" s="15"/>
      <c r="S30" s="25" t="str">
        <f t="shared" si="3"/>
        <v>AVG. SPLICE LOSS MISSING</v>
      </c>
      <c r="T30" s="14"/>
      <c r="U30" s="14"/>
      <c r="V30" s="16"/>
      <c r="W30" s="16"/>
      <c r="X30" s="31"/>
    </row>
    <row r="31" spans="1:24" customFormat="1" ht="60" customHeight="1" x14ac:dyDescent="0.3">
      <c r="A31" s="11"/>
      <c r="B31" s="12"/>
      <c r="C31" s="12"/>
      <c r="D31" s="11"/>
      <c r="E31" s="14"/>
      <c r="F31" s="13"/>
      <c r="G31" s="10">
        <f t="shared" si="4"/>
        <v>0</v>
      </c>
      <c r="H31" s="13"/>
      <c r="I31" s="9">
        <f t="shared" si="0"/>
        <v>0</v>
      </c>
      <c r="J31" s="10">
        <f t="shared" si="7"/>
        <v>0</v>
      </c>
      <c r="K31" s="14"/>
      <c r="L31" s="10">
        <f t="shared" si="5"/>
        <v>0</v>
      </c>
      <c r="M31" s="15"/>
      <c r="N31" s="25" t="str">
        <f t="shared" si="1"/>
        <v>ACTUAL LOSS MISSING</v>
      </c>
      <c r="O31" s="25" t="str">
        <f t="shared" si="2"/>
        <v>ACTUAL LOSS MISSING</v>
      </c>
      <c r="P31" s="15"/>
      <c r="Q31" s="25" t="str">
        <f t="shared" si="6"/>
        <v>AVG. SPLICE LOSS MISSING</v>
      </c>
      <c r="R31" s="15"/>
      <c r="S31" s="25" t="str">
        <f t="shared" si="3"/>
        <v>AVG. SPLICE LOSS MISSING</v>
      </c>
      <c r="T31" s="14"/>
      <c r="U31" s="14"/>
      <c r="V31" s="16"/>
      <c r="W31" s="16"/>
      <c r="X31" s="31"/>
    </row>
    <row r="32" spans="1:24" customFormat="1" ht="60" customHeight="1" x14ac:dyDescent="0.3">
      <c r="A32" s="11"/>
      <c r="B32" s="12"/>
      <c r="C32" s="12"/>
      <c r="D32" s="11"/>
      <c r="E32" s="14"/>
      <c r="F32" s="13"/>
      <c r="G32" s="10">
        <f t="shared" si="4"/>
        <v>0</v>
      </c>
      <c r="H32" s="13"/>
      <c r="I32" s="9">
        <f t="shared" si="0"/>
        <v>0</v>
      </c>
      <c r="J32" s="10">
        <f t="shared" si="7"/>
        <v>0</v>
      </c>
      <c r="K32" s="14"/>
      <c r="L32" s="10">
        <f t="shared" si="5"/>
        <v>0</v>
      </c>
      <c r="M32" s="15"/>
      <c r="N32" s="25" t="str">
        <f t="shared" si="1"/>
        <v>ACTUAL LOSS MISSING</v>
      </c>
      <c r="O32" s="25" t="str">
        <f t="shared" si="2"/>
        <v>ACTUAL LOSS MISSING</v>
      </c>
      <c r="P32" s="15"/>
      <c r="Q32" s="25" t="str">
        <f t="shared" si="6"/>
        <v>AVG. SPLICE LOSS MISSING</v>
      </c>
      <c r="R32" s="15"/>
      <c r="S32" s="25" t="str">
        <f t="shared" si="3"/>
        <v>AVG. SPLICE LOSS MISSING</v>
      </c>
      <c r="T32" s="14"/>
      <c r="U32" s="14"/>
      <c r="V32" s="16"/>
      <c r="W32" s="16"/>
      <c r="X32" s="31"/>
    </row>
    <row r="33" spans="1:24" customFormat="1" ht="60" customHeight="1" x14ac:dyDescent="0.3">
      <c r="A33" s="11"/>
      <c r="B33" s="12"/>
      <c r="C33" s="12"/>
      <c r="D33" s="11"/>
      <c r="E33" s="14"/>
      <c r="F33" s="13"/>
      <c r="G33" s="10">
        <f t="shared" si="4"/>
        <v>0</v>
      </c>
      <c r="H33" s="13"/>
      <c r="I33" s="9">
        <f t="shared" si="0"/>
        <v>0</v>
      </c>
      <c r="J33" s="10">
        <f t="shared" si="7"/>
        <v>0</v>
      </c>
      <c r="K33" s="14"/>
      <c r="L33" s="10">
        <f t="shared" si="5"/>
        <v>0</v>
      </c>
      <c r="M33" s="15"/>
      <c r="N33" s="25" t="str">
        <f t="shared" si="1"/>
        <v>ACTUAL LOSS MISSING</v>
      </c>
      <c r="O33" s="25" t="str">
        <f t="shared" si="2"/>
        <v>ACTUAL LOSS MISSING</v>
      </c>
      <c r="P33" s="15"/>
      <c r="Q33" s="25" t="str">
        <f t="shared" si="6"/>
        <v>AVG. SPLICE LOSS MISSING</v>
      </c>
      <c r="R33" s="15"/>
      <c r="S33" s="25" t="str">
        <f t="shared" si="3"/>
        <v>AVG. SPLICE LOSS MISSING</v>
      </c>
      <c r="T33" s="14"/>
      <c r="U33" s="14"/>
      <c r="V33" s="16"/>
      <c r="W33" s="16"/>
      <c r="X33" s="31"/>
    </row>
    <row r="34" spans="1:24" customFormat="1" ht="60" customHeight="1" x14ac:dyDescent="0.3">
      <c r="A34" s="11"/>
      <c r="B34" s="12"/>
      <c r="C34" s="12"/>
      <c r="D34" s="11"/>
      <c r="E34" s="14"/>
      <c r="F34" s="13"/>
      <c r="G34" s="10">
        <f t="shared" si="4"/>
        <v>0</v>
      </c>
      <c r="H34" s="13"/>
      <c r="I34" s="9">
        <f t="shared" si="0"/>
        <v>0</v>
      </c>
      <c r="J34" s="10">
        <f t="shared" si="7"/>
        <v>0</v>
      </c>
      <c r="K34" s="14"/>
      <c r="L34" s="10">
        <f t="shared" si="5"/>
        <v>0</v>
      </c>
      <c r="M34" s="15"/>
      <c r="N34" s="25" t="str">
        <f t="shared" si="1"/>
        <v>ACTUAL LOSS MISSING</v>
      </c>
      <c r="O34" s="25" t="str">
        <f t="shared" si="2"/>
        <v>ACTUAL LOSS MISSING</v>
      </c>
      <c r="P34" s="15"/>
      <c r="Q34" s="25" t="str">
        <f t="shared" si="6"/>
        <v>AVG. SPLICE LOSS MISSING</v>
      </c>
      <c r="R34" s="15"/>
      <c r="S34" s="25" t="str">
        <f t="shared" si="3"/>
        <v>AVG. SPLICE LOSS MISSING</v>
      </c>
      <c r="T34" s="14"/>
      <c r="U34" s="14"/>
      <c r="V34" s="16"/>
      <c r="W34" s="16"/>
      <c r="X34" s="31"/>
    </row>
    <row r="35" spans="1:24" customFormat="1" ht="60" customHeight="1" x14ac:dyDescent="0.3">
      <c r="A35" s="11"/>
      <c r="B35" s="12"/>
      <c r="C35" s="12"/>
      <c r="D35" s="11"/>
      <c r="E35" s="14"/>
      <c r="F35" s="13"/>
      <c r="G35" s="10">
        <f t="shared" si="4"/>
        <v>0</v>
      </c>
      <c r="H35" s="13"/>
      <c r="I35" s="9">
        <f t="shared" si="0"/>
        <v>0</v>
      </c>
      <c r="J35" s="10">
        <f t="shared" si="7"/>
        <v>0</v>
      </c>
      <c r="K35" s="14"/>
      <c r="L35" s="10">
        <f t="shared" si="5"/>
        <v>0</v>
      </c>
      <c r="M35" s="15"/>
      <c r="N35" s="25" t="str">
        <f t="shared" si="1"/>
        <v>ACTUAL LOSS MISSING</v>
      </c>
      <c r="O35" s="25" t="str">
        <f t="shared" si="2"/>
        <v>ACTUAL LOSS MISSING</v>
      </c>
      <c r="P35" s="15"/>
      <c r="Q35" s="25" t="str">
        <f t="shared" si="6"/>
        <v>AVG. SPLICE LOSS MISSING</v>
      </c>
      <c r="R35" s="15"/>
      <c r="S35" s="25" t="str">
        <f t="shared" si="3"/>
        <v>AVG. SPLICE LOSS MISSING</v>
      </c>
      <c r="T35" s="14"/>
      <c r="U35" s="14"/>
      <c r="V35" s="16"/>
      <c r="W35" s="16"/>
      <c r="X35" s="31"/>
    </row>
    <row r="36" spans="1:24" customFormat="1" ht="60" customHeight="1" x14ac:dyDescent="0.3">
      <c r="A36" s="11"/>
      <c r="B36" s="12"/>
      <c r="C36" s="12"/>
      <c r="D36" s="11"/>
      <c r="E36" s="14"/>
      <c r="F36" s="13"/>
      <c r="G36" s="10">
        <f t="shared" si="4"/>
        <v>0</v>
      </c>
      <c r="H36" s="13"/>
      <c r="I36" s="9">
        <f t="shared" si="0"/>
        <v>0</v>
      </c>
      <c r="J36" s="10">
        <f t="shared" si="7"/>
        <v>0</v>
      </c>
      <c r="K36" s="14"/>
      <c r="L36" s="10">
        <f t="shared" si="5"/>
        <v>0</v>
      </c>
      <c r="M36" s="15"/>
      <c r="N36" s="25" t="str">
        <f t="shared" si="1"/>
        <v>ACTUAL LOSS MISSING</v>
      </c>
      <c r="O36" s="25" t="str">
        <f t="shared" si="2"/>
        <v>ACTUAL LOSS MISSING</v>
      </c>
      <c r="P36" s="15"/>
      <c r="Q36" s="25" t="str">
        <f t="shared" si="6"/>
        <v>AVG. SPLICE LOSS MISSING</v>
      </c>
      <c r="R36" s="15"/>
      <c r="S36" s="25" t="str">
        <f t="shared" si="3"/>
        <v>AVG. SPLICE LOSS MISSING</v>
      </c>
      <c r="T36" s="14"/>
      <c r="U36" s="14"/>
      <c r="V36" s="16"/>
      <c r="W36" s="16"/>
      <c r="X36" s="31"/>
    </row>
    <row r="37" spans="1:24" customFormat="1" ht="60" customHeight="1" x14ac:dyDescent="0.3">
      <c r="A37" s="11"/>
      <c r="B37" s="12"/>
      <c r="C37" s="12"/>
      <c r="D37" s="11"/>
      <c r="E37" s="14"/>
      <c r="F37" s="13"/>
      <c r="G37" s="10">
        <f t="shared" si="4"/>
        <v>0</v>
      </c>
      <c r="H37" s="13"/>
      <c r="I37" s="9">
        <f t="shared" si="0"/>
        <v>0</v>
      </c>
      <c r="J37" s="10">
        <f t="shared" si="7"/>
        <v>0</v>
      </c>
      <c r="K37" s="14"/>
      <c r="L37" s="10">
        <f t="shared" si="5"/>
        <v>0</v>
      </c>
      <c r="M37" s="15"/>
      <c r="N37" s="25" t="str">
        <f t="shared" si="1"/>
        <v>ACTUAL LOSS MISSING</v>
      </c>
      <c r="O37" s="25" t="str">
        <f t="shared" si="2"/>
        <v>ACTUAL LOSS MISSING</v>
      </c>
      <c r="P37" s="15"/>
      <c r="Q37" s="25" t="str">
        <f t="shared" si="6"/>
        <v>AVG. SPLICE LOSS MISSING</v>
      </c>
      <c r="R37" s="15"/>
      <c r="S37" s="25" t="str">
        <f t="shared" si="3"/>
        <v>AVG. SPLICE LOSS MISSING</v>
      </c>
      <c r="T37" s="14"/>
      <c r="U37" s="14"/>
      <c r="V37" s="16"/>
      <c r="W37" s="16"/>
      <c r="X37" s="31"/>
    </row>
    <row r="38" spans="1:24" customFormat="1" ht="60" customHeight="1" x14ac:dyDescent="0.3">
      <c r="A38" s="11"/>
      <c r="B38" s="12"/>
      <c r="C38" s="12"/>
      <c r="D38" s="11"/>
      <c r="E38" s="14"/>
      <c r="F38" s="13"/>
      <c r="G38" s="10">
        <f t="shared" si="4"/>
        <v>0</v>
      </c>
      <c r="H38" s="13"/>
      <c r="I38" s="9">
        <f t="shared" si="0"/>
        <v>0</v>
      </c>
      <c r="J38" s="10">
        <f t="shared" si="7"/>
        <v>0</v>
      </c>
      <c r="K38" s="14"/>
      <c r="L38" s="10">
        <f t="shared" si="5"/>
        <v>0</v>
      </c>
      <c r="M38" s="15"/>
      <c r="N38" s="25" t="str">
        <f t="shared" si="1"/>
        <v>ACTUAL LOSS MISSING</v>
      </c>
      <c r="O38" s="25" t="str">
        <f t="shared" si="2"/>
        <v>ACTUAL LOSS MISSING</v>
      </c>
      <c r="P38" s="15"/>
      <c r="Q38" s="25" t="str">
        <f t="shared" si="6"/>
        <v>AVG. SPLICE LOSS MISSING</v>
      </c>
      <c r="R38" s="15"/>
      <c r="S38" s="25" t="str">
        <f>IF(R38="","AVG. SPLICE LOSS MISSING",IF(R38&lt;=0.08,"PASS","FAIL"))</f>
        <v>AVG. SPLICE LOSS MISSING</v>
      </c>
      <c r="T38" s="14"/>
      <c r="U38" s="14"/>
      <c r="V38" s="16"/>
      <c r="W38" s="16"/>
      <c r="X38" s="31"/>
    </row>
    <row r="39" spans="1:24" customFormat="1" ht="60" customHeight="1" x14ac:dyDescent="0.3">
      <c r="A39" s="11"/>
      <c r="B39" s="12"/>
      <c r="C39" s="12"/>
      <c r="D39" s="11"/>
      <c r="E39" s="14"/>
      <c r="F39" s="13"/>
      <c r="G39" s="10">
        <f t="shared" si="4"/>
        <v>0</v>
      </c>
      <c r="H39" s="13"/>
      <c r="I39" s="9">
        <f t="shared" si="0"/>
        <v>0</v>
      </c>
      <c r="J39" s="10">
        <f t="shared" si="7"/>
        <v>0</v>
      </c>
      <c r="K39" s="14"/>
      <c r="L39" s="10">
        <f t="shared" si="5"/>
        <v>0</v>
      </c>
      <c r="M39" s="15"/>
      <c r="N39" s="25" t="str">
        <f t="shared" si="1"/>
        <v>ACTUAL LOSS MISSING</v>
      </c>
      <c r="O39" s="25" t="str">
        <f t="shared" si="2"/>
        <v>ACTUAL LOSS MISSING</v>
      </c>
      <c r="P39" s="15"/>
      <c r="Q39" s="25" t="str">
        <f t="shared" si="6"/>
        <v>AVG. SPLICE LOSS MISSING</v>
      </c>
      <c r="R39" s="15"/>
      <c r="S39" s="25" t="str">
        <f t="shared" si="3"/>
        <v>AVG. SPLICE LOSS MISSING</v>
      </c>
      <c r="T39" s="14"/>
      <c r="U39" s="14"/>
      <c r="V39" s="16"/>
      <c r="W39" s="16"/>
      <c r="X39" s="31"/>
    </row>
    <row r="40" spans="1:24" customFormat="1" ht="60" customHeight="1" x14ac:dyDescent="0.3">
      <c r="A40" s="11"/>
      <c r="B40" s="12"/>
      <c r="C40" s="12"/>
      <c r="D40" s="11"/>
      <c r="E40" s="14"/>
      <c r="F40" s="13"/>
      <c r="G40" s="10">
        <f t="shared" si="4"/>
        <v>0</v>
      </c>
      <c r="H40" s="13"/>
      <c r="I40" s="9">
        <f t="shared" si="0"/>
        <v>0</v>
      </c>
      <c r="J40" s="10">
        <f t="shared" si="7"/>
        <v>0</v>
      </c>
      <c r="K40" s="14"/>
      <c r="L40" s="10">
        <f t="shared" si="5"/>
        <v>0</v>
      </c>
      <c r="M40" s="15"/>
      <c r="N40" s="25" t="str">
        <f t="shared" si="1"/>
        <v>ACTUAL LOSS MISSING</v>
      </c>
      <c r="O40" s="25" t="str">
        <f t="shared" si="2"/>
        <v>ACTUAL LOSS MISSING</v>
      </c>
      <c r="P40" s="15"/>
      <c r="Q40" s="25" t="str">
        <f t="shared" si="6"/>
        <v>AVG. SPLICE LOSS MISSING</v>
      </c>
      <c r="R40" s="15"/>
      <c r="S40" s="25" t="str">
        <f t="shared" si="3"/>
        <v>AVG. SPLICE LOSS MISSING</v>
      </c>
      <c r="T40" s="14"/>
      <c r="U40" s="14"/>
      <c r="V40" s="16"/>
      <c r="W40" s="16"/>
      <c r="X40" s="31"/>
    </row>
    <row r="41" spans="1:24" customFormat="1" ht="60" customHeight="1" x14ac:dyDescent="0.3">
      <c r="A41" s="11"/>
      <c r="B41" s="12"/>
      <c r="C41" s="12"/>
      <c r="D41" s="11"/>
      <c r="E41" s="14"/>
      <c r="F41" s="13"/>
      <c r="G41" s="10">
        <f t="shared" si="4"/>
        <v>0</v>
      </c>
      <c r="H41" s="13"/>
      <c r="I41" s="9">
        <f t="shared" si="0"/>
        <v>0</v>
      </c>
      <c r="J41" s="10">
        <f t="shared" si="7"/>
        <v>0</v>
      </c>
      <c r="K41" s="14"/>
      <c r="L41" s="10">
        <f t="shared" si="5"/>
        <v>0</v>
      </c>
      <c r="M41" s="15"/>
      <c r="N41" s="25" t="str">
        <f t="shared" si="1"/>
        <v>ACTUAL LOSS MISSING</v>
      </c>
      <c r="O41" s="25" t="str">
        <f t="shared" si="2"/>
        <v>ACTUAL LOSS MISSING</v>
      </c>
      <c r="P41" s="15"/>
      <c r="Q41" s="25" t="str">
        <f t="shared" si="6"/>
        <v>AVG. SPLICE LOSS MISSING</v>
      </c>
      <c r="R41" s="15"/>
      <c r="S41" s="25" t="str">
        <f t="shared" si="3"/>
        <v>AVG. SPLICE LOSS MISSING</v>
      </c>
      <c r="T41" s="14"/>
      <c r="U41" s="14"/>
      <c r="V41" s="16"/>
      <c r="W41" s="16"/>
      <c r="X41" s="31"/>
    </row>
    <row r="42" spans="1:24" customFormat="1" ht="60" customHeight="1" x14ac:dyDescent="0.3">
      <c r="A42" s="11"/>
      <c r="B42" s="12"/>
      <c r="C42" s="12"/>
      <c r="D42" s="11"/>
      <c r="E42" s="14"/>
      <c r="F42" s="13"/>
      <c r="G42" s="10">
        <f t="shared" si="4"/>
        <v>0</v>
      </c>
      <c r="H42" s="13"/>
      <c r="I42" s="9">
        <f t="shared" si="0"/>
        <v>0</v>
      </c>
      <c r="J42" s="10">
        <f t="shared" si="7"/>
        <v>0</v>
      </c>
      <c r="K42" s="14"/>
      <c r="L42" s="10">
        <f t="shared" si="5"/>
        <v>0</v>
      </c>
      <c r="M42" s="15"/>
      <c r="N42" s="25" t="str">
        <f t="shared" si="1"/>
        <v>ACTUAL LOSS MISSING</v>
      </c>
      <c r="O42" s="25" t="str">
        <f t="shared" si="2"/>
        <v>ACTUAL LOSS MISSING</v>
      </c>
      <c r="P42" s="15"/>
      <c r="Q42" s="25" t="str">
        <f t="shared" si="6"/>
        <v>AVG. SPLICE LOSS MISSING</v>
      </c>
      <c r="R42" s="15"/>
      <c r="S42" s="25" t="str">
        <f t="shared" si="3"/>
        <v>AVG. SPLICE LOSS MISSING</v>
      </c>
      <c r="T42" s="14"/>
      <c r="U42" s="14"/>
      <c r="V42" s="16"/>
      <c r="W42" s="16"/>
      <c r="X42" s="31"/>
    </row>
    <row r="43" spans="1:24" customFormat="1" ht="60" customHeight="1" x14ac:dyDescent="0.3">
      <c r="A43" s="11"/>
      <c r="B43" s="12"/>
      <c r="C43" s="12"/>
      <c r="D43" s="11"/>
      <c r="E43" s="14"/>
      <c r="F43" s="13"/>
      <c r="G43" s="10">
        <f t="shared" si="4"/>
        <v>0</v>
      </c>
      <c r="H43" s="13"/>
      <c r="I43" s="9">
        <f t="shared" si="0"/>
        <v>0</v>
      </c>
      <c r="J43" s="10">
        <f t="shared" si="7"/>
        <v>0</v>
      </c>
      <c r="K43" s="14"/>
      <c r="L43" s="10">
        <f t="shared" si="5"/>
        <v>0</v>
      </c>
      <c r="M43" s="15"/>
      <c r="N43" s="25" t="str">
        <f t="shared" si="1"/>
        <v>ACTUAL LOSS MISSING</v>
      </c>
      <c r="O43" s="25" t="str">
        <f t="shared" si="2"/>
        <v>ACTUAL LOSS MISSING</v>
      </c>
      <c r="P43" s="15"/>
      <c r="Q43" s="25" t="str">
        <f t="shared" si="6"/>
        <v>AVG. SPLICE LOSS MISSING</v>
      </c>
      <c r="R43" s="15"/>
      <c r="S43" s="25" t="str">
        <f t="shared" si="3"/>
        <v>AVG. SPLICE LOSS MISSING</v>
      </c>
      <c r="T43" s="14"/>
      <c r="U43" s="14"/>
      <c r="V43" s="16"/>
      <c r="W43" s="16"/>
      <c r="X43" s="31"/>
    </row>
    <row r="44" spans="1:24" customFormat="1" ht="60" customHeight="1" x14ac:dyDescent="0.3">
      <c r="A44" s="11"/>
      <c r="B44" s="12"/>
      <c r="C44" s="12"/>
      <c r="D44" s="11"/>
      <c r="E44" s="14"/>
      <c r="F44" s="13"/>
      <c r="G44" s="10">
        <f t="shared" si="4"/>
        <v>0</v>
      </c>
      <c r="H44" s="13"/>
      <c r="I44" s="9">
        <f t="shared" si="0"/>
        <v>0</v>
      </c>
      <c r="J44" s="10">
        <f t="shared" si="7"/>
        <v>0</v>
      </c>
      <c r="K44" s="14"/>
      <c r="L44" s="10">
        <f t="shared" si="5"/>
        <v>0</v>
      </c>
      <c r="M44" s="15"/>
      <c r="N44" s="25" t="str">
        <f t="shared" si="1"/>
        <v>ACTUAL LOSS MISSING</v>
      </c>
      <c r="O44" s="25" t="str">
        <f t="shared" si="2"/>
        <v>ACTUAL LOSS MISSING</v>
      </c>
      <c r="P44" s="15"/>
      <c r="Q44" s="25" t="str">
        <f t="shared" si="6"/>
        <v>AVG. SPLICE LOSS MISSING</v>
      </c>
      <c r="R44" s="15"/>
      <c r="S44" s="25" t="str">
        <f t="shared" si="3"/>
        <v>AVG. SPLICE LOSS MISSING</v>
      </c>
      <c r="T44" s="14"/>
      <c r="U44" s="14"/>
      <c r="V44" s="16"/>
      <c r="W44" s="16"/>
      <c r="X44" s="31"/>
    </row>
    <row r="45" spans="1:24" customFormat="1" ht="60" customHeight="1" x14ac:dyDescent="0.3">
      <c r="A45" s="11"/>
      <c r="B45" s="12"/>
      <c r="C45" s="12"/>
      <c r="D45" s="11"/>
      <c r="E45" s="14"/>
      <c r="F45" s="13"/>
      <c r="G45" s="10">
        <f t="shared" si="4"/>
        <v>0</v>
      </c>
      <c r="H45" s="13"/>
      <c r="I45" s="9">
        <f t="shared" si="0"/>
        <v>0</v>
      </c>
      <c r="J45" s="10">
        <f t="shared" si="7"/>
        <v>0</v>
      </c>
      <c r="K45" s="14"/>
      <c r="L45" s="10">
        <f t="shared" si="5"/>
        <v>0</v>
      </c>
      <c r="M45" s="15"/>
      <c r="N45" s="25" t="str">
        <f t="shared" si="1"/>
        <v>ACTUAL LOSS MISSING</v>
      </c>
      <c r="O45" s="25" t="str">
        <f t="shared" si="2"/>
        <v>ACTUAL LOSS MISSING</v>
      </c>
      <c r="P45" s="15"/>
      <c r="Q45" s="25" t="str">
        <f t="shared" si="6"/>
        <v>AVG. SPLICE LOSS MISSING</v>
      </c>
      <c r="R45" s="15"/>
      <c r="S45" s="25" t="str">
        <f t="shared" si="3"/>
        <v>AVG. SPLICE LOSS MISSING</v>
      </c>
      <c r="T45" s="14"/>
      <c r="U45" s="14"/>
      <c r="V45" s="16"/>
      <c r="W45" s="16"/>
      <c r="X45" s="31"/>
    </row>
    <row r="46" spans="1:24" customFormat="1" ht="60" customHeight="1" x14ac:dyDescent="0.3">
      <c r="A46" s="11"/>
      <c r="B46" s="12"/>
      <c r="C46" s="12"/>
      <c r="D46" s="11"/>
      <c r="E46" s="14"/>
      <c r="F46" s="13"/>
      <c r="G46" s="10">
        <f t="shared" si="4"/>
        <v>0</v>
      </c>
      <c r="H46" s="13"/>
      <c r="I46" s="9">
        <f t="shared" si="0"/>
        <v>0</v>
      </c>
      <c r="J46" s="10">
        <f t="shared" si="7"/>
        <v>0</v>
      </c>
      <c r="K46" s="14"/>
      <c r="L46" s="10">
        <f t="shared" si="5"/>
        <v>0</v>
      </c>
      <c r="M46" s="15"/>
      <c r="N46" s="25" t="str">
        <f t="shared" si="1"/>
        <v>ACTUAL LOSS MISSING</v>
      </c>
      <c r="O46" s="25" t="str">
        <f t="shared" si="2"/>
        <v>ACTUAL LOSS MISSING</v>
      </c>
      <c r="P46" s="15"/>
      <c r="Q46" s="25" t="str">
        <f t="shared" si="6"/>
        <v>AVG. SPLICE LOSS MISSING</v>
      </c>
      <c r="R46" s="15"/>
      <c r="S46" s="25" t="str">
        <f t="shared" si="3"/>
        <v>AVG. SPLICE LOSS MISSING</v>
      </c>
      <c r="T46" s="14"/>
      <c r="U46" s="14"/>
      <c r="V46" s="16"/>
      <c r="W46" s="16"/>
      <c r="X46" s="31"/>
    </row>
    <row r="47" spans="1:24" customFormat="1" ht="60" customHeight="1" x14ac:dyDescent="0.3">
      <c r="A47" s="11"/>
      <c r="B47" s="12"/>
      <c r="C47" s="12"/>
      <c r="D47" s="11"/>
      <c r="E47" s="14"/>
      <c r="F47" s="13"/>
      <c r="G47" s="10">
        <f t="shared" si="4"/>
        <v>0</v>
      </c>
      <c r="H47" s="13"/>
      <c r="I47" s="9">
        <f t="shared" si="0"/>
        <v>0</v>
      </c>
      <c r="J47" s="10">
        <f t="shared" si="7"/>
        <v>0</v>
      </c>
      <c r="K47" s="14"/>
      <c r="L47" s="10">
        <f t="shared" si="5"/>
        <v>0</v>
      </c>
      <c r="M47" s="15"/>
      <c r="N47" s="25" t="str">
        <f t="shared" si="1"/>
        <v>ACTUAL LOSS MISSING</v>
      </c>
      <c r="O47" s="25" t="str">
        <f t="shared" si="2"/>
        <v>ACTUAL LOSS MISSING</v>
      </c>
      <c r="P47" s="15"/>
      <c r="Q47" s="25" t="str">
        <f t="shared" si="6"/>
        <v>AVG. SPLICE LOSS MISSING</v>
      </c>
      <c r="R47" s="15"/>
      <c r="S47" s="25" t="str">
        <f t="shared" si="3"/>
        <v>AVG. SPLICE LOSS MISSING</v>
      </c>
      <c r="T47" s="14"/>
      <c r="U47" s="14"/>
      <c r="V47" s="16"/>
      <c r="W47" s="16"/>
      <c r="X47" s="31"/>
    </row>
    <row r="48" spans="1:24" customFormat="1" ht="60" customHeight="1" x14ac:dyDescent="0.3">
      <c r="A48" s="11"/>
      <c r="B48" s="12"/>
      <c r="C48" s="12"/>
      <c r="D48" s="11"/>
      <c r="E48" s="14"/>
      <c r="F48" s="13"/>
      <c r="G48" s="10">
        <f t="shared" si="4"/>
        <v>0</v>
      </c>
      <c r="H48" s="13"/>
      <c r="I48" s="9">
        <f t="shared" si="0"/>
        <v>0</v>
      </c>
      <c r="J48" s="10">
        <f t="shared" si="7"/>
        <v>0</v>
      </c>
      <c r="K48" s="14"/>
      <c r="L48" s="10">
        <f t="shared" si="5"/>
        <v>0</v>
      </c>
      <c r="M48" s="15"/>
      <c r="N48" s="25" t="str">
        <f t="shared" si="1"/>
        <v>ACTUAL LOSS MISSING</v>
      </c>
      <c r="O48" s="25" t="str">
        <f t="shared" si="2"/>
        <v>ACTUAL LOSS MISSING</v>
      </c>
      <c r="P48" s="15"/>
      <c r="Q48" s="25" t="str">
        <f t="shared" si="6"/>
        <v>AVG. SPLICE LOSS MISSING</v>
      </c>
      <c r="R48" s="15"/>
      <c r="S48" s="25" t="str">
        <f t="shared" si="3"/>
        <v>AVG. SPLICE LOSS MISSING</v>
      </c>
      <c r="T48" s="14"/>
      <c r="U48" s="14"/>
      <c r="V48" s="16"/>
      <c r="W48" s="16"/>
      <c r="X48" s="31"/>
    </row>
    <row r="49" spans="1:24" customFormat="1" ht="60" customHeight="1" x14ac:dyDescent="0.3">
      <c r="A49" s="11"/>
      <c r="B49" s="12"/>
      <c r="C49" s="12"/>
      <c r="D49" s="11"/>
      <c r="E49" s="14"/>
      <c r="F49" s="13"/>
      <c r="G49" s="10">
        <f t="shared" si="4"/>
        <v>0</v>
      </c>
      <c r="H49" s="13"/>
      <c r="I49" s="9">
        <f t="shared" si="0"/>
        <v>0</v>
      </c>
      <c r="J49" s="10">
        <f t="shared" si="7"/>
        <v>0</v>
      </c>
      <c r="K49" s="14"/>
      <c r="L49" s="10">
        <f t="shared" si="5"/>
        <v>0</v>
      </c>
      <c r="M49" s="15"/>
      <c r="N49" s="25" t="str">
        <f t="shared" si="1"/>
        <v>ACTUAL LOSS MISSING</v>
      </c>
      <c r="O49" s="25" t="str">
        <f t="shared" si="2"/>
        <v>ACTUAL LOSS MISSING</v>
      </c>
      <c r="P49" s="15"/>
      <c r="Q49" s="25" t="str">
        <f t="shared" si="6"/>
        <v>AVG. SPLICE LOSS MISSING</v>
      </c>
      <c r="R49" s="15"/>
      <c r="S49" s="25" t="str">
        <f t="shared" si="3"/>
        <v>AVG. SPLICE LOSS MISSING</v>
      </c>
      <c r="T49" s="14"/>
      <c r="U49" s="14"/>
      <c r="V49" s="16"/>
      <c r="W49" s="16"/>
      <c r="X49" s="31"/>
    </row>
    <row r="50" spans="1:24" customFormat="1" ht="60" customHeight="1" x14ac:dyDescent="0.3">
      <c r="A50" s="11"/>
      <c r="B50" s="12"/>
      <c r="C50" s="12"/>
      <c r="D50" s="11"/>
      <c r="E50" s="14"/>
      <c r="F50" s="13"/>
      <c r="G50" s="10">
        <f t="shared" si="4"/>
        <v>0</v>
      </c>
      <c r="H50" s="13"/>
      <c r="I50" s="9">
        <f t="shared" si="0"/>
        <v>0</v>
      </c>
      <c r="J50" s="10">
        <f t="shared" si="7"/>
        <v>0</v>
      </c>
      <c r="K50" s="14"/>
      <c r="L50" s="10">
        <f t="shared" si="5"/>
        <v>0</v>
      </c>
      <c r="M50" s="15"/>
      <c r="N50" s="25" t="str">
        <f t="shared" si="1"/>
        <v>ACTUAL LOSS MISSING</v>
      </c>
      <c r="O50" s="25" t="str">
        <f t="shared" si="2"/>
        <v>ACTUAL LOSS MISSING</v>
      </c>
      <c r="P50" s="15"/>
      <c r="Q50" s="25" t="str">
        <f t="shared" si="6"/>
        <v>AVG. SPLICE LOSS MISSING</v>
      </c>
      <c r="R50" s="15"/>
      <c r="S50" s="25" t="str">
        <f t="shared" si="3"/>
        <v>AVG. SPLICE LOSS MISSING</v>
      </c>
      <c r="T50" s="14"/>
      <c r="U50" s="14"/>
      <c r="V50" s="16"/>
      <c r="W50" s="16"/>
      <c r="X50" s="31"/>
    </row>
    <row r="51" spans="1:24" customFormat="1" ht="60" customHeight="1" x14ac:dyDescent="0.3">
      <c r="A51" s="11"/>
      <c r="B51" s="12"/>
      <c r="C51" s="12"/>
      <c r="D51" s="11"/>
      <c r="E51" s="14"/>
      <c r="F51" s="13"/>
      <c r="G51" s="10">
        <f t="shared" si="4"/>
        <v>0</v>
      </c>
      <c r="H51" s="13"/>
      <c r="I51" s="9">
        <f t="shared" si="0"/>
        <v>0</v>
      </c>
      <c r="J51" s="10">
        <f t="shared" si="7"/>
        <v>0</v>
      </c>
      <c r="K51" s="14"/>
      <c r="L51" s="10">
        <f t="shared" si="5"/>
        <v>0</v>
      </c>
      <c r="M51" s="15"/>
      <c r="N51" s="25" t="str">
        <f t="shared" si="1"/>
        <v>ACTUAL LOSS MISSING</v>
      </c>
      <c r="O51" s="25" t="str">
        <f t="shared" si="2"/>
        <v>ACTUAL LOSS MISSING</v>
      </c>
      <c r="P51" s="15"/>
      <c r="Q51" s="25" t="str">
        <f t="shared" si="6"/>
        <v>AVG. SPLICE LOSS MISSING</v>
      </c>
      <c r="R51" s="15"/>
      <c r="S51" s="25" t="str">
        <f t="shared" si="3"/>
        <v>AVG. SPLICE LOSS MISSING</v>
      </c>
      <c r="T51" s="14"/>
      <c r="U51" s="14"/>
      <c r="V51" s="16"/>
      <c r="W51" s="16"/>
      <c r="X51" s="31"/>
    </row>
    <row r="52" spans="1:24" customFormat="1" ht="60" customHeight="1" x14ac:dyDescent="0.3">
      <c r="A52" s="11"/>
      <c r="B52" s="12"/>
      <c r="C52" s="12"/>
      <c r="D52" s="11"/>
      <c r="E52" s="14"/>
      <c r="F52" s="13"/>
      <c r="G52" s="10">
        <f t="shared" si="4"/>
        <v>0</v>
      </c>
      <c r="H52" s="13"/>
      <c r="I52" s="9">
        <f t="shared" si="0"/>
        <v>0</v>
      </c>
      <c r="J52" s="10">
        <f t="shared" si="7"/>
        <v>0</v>
      </c>
      <c r="K52" s="14"/>
      <c r="L52" s="10">
        <f t="shared" si="5"/>
        <v>0</v>
      </c>
      <c r="M52" s="15"/>
      <c r="N52" s="25" t="str">
        <f t="shared" si="1"/>
        <v>ACTUAL LOSS MISSING</v>
      </c>
      <c r="O52" s="25" t="str">
        <f t="shared" si="2"/>
        <v>ACTUAL LOSS MISSING</v>
      </c>
      <c r="P52" s="15"/>
      <c r="Q52" s="25" t="str">
        <f t="shared" si="6"/>
        <v>AVG. SPLICE LOSS MISSING</v>
      </c>
      <c r="R52" s="15"/>
      <c r="S52" s="25" t="str">
        <f t="shared" si="3"/>
        <v>AVG. SPLICE LOSS MISSING</v>
      </c>
      <c r="T52" s="14"/>
      <c r="U52" s="14"/>
      <c r="V52" s="16"/>
      <c r="W52" s="16"/>
      <c r="X52" s="31"/>
    </row>
    <row r="53" spans="1:24" customFormat="1" ht="60" customHeight="1" x14ac:dyDescent="0.3">
      <c r="A53" s="11"/>
      <c r="B53" s="12"/>
      <c r="C53" s="12"/>
      <c r="D53" s="11"/>
      <c r="E53" s="14"/>
      <c r="F53" s="13"/>
      <c r="G53" s="10">
        <f t="shared" si="4"/>
        <v>0</v>
      </c>
      <c r="H53" s="13"/>
      <c r="I53" s="9">
        <f t="shared" si="0"/>
        <v>0</v>
      </c>
      <c r="J53" s="10">
        <f t="shared" si="7"/>
        <v>0</v>
      </c>
      <c r="K53" s="14"/>
      <c r="L53" s="10">
        <f t="shared" si="5"/>
        <v>0</v>
      </c>
      <c r="M53" s="15"/>
      <c r="N53" s="25" t="str">
        <f t="shared" si="1"/>
        <v>ACTUAL LOSS MISSING</v>
      </c>
      <c r="O53" s="25" t="str">
        <f t="shared" si="2"/>
        <v>ACTUAL LOSS MISSING</v>
      </c>
      <c r="P53" s="15"/>
      <c r="Q53" s="25" t="str">
        <f t="shared" si="6"/>
        <v>AVG. SPLICE LOSS MISSING</v>
      </c>
      <c r="R53" s="15"/>
      <c r="S53" s="25" t="str">
        <f t="shared" si="3"/>
        <v>AVG. SPLICE LOSS MISSING</v>
      </c>
      <c r="T53" s="14"/>
      <c r="U53" s="14"/>
      <c r="V53" s="16"/>
      <c r="W53" s="16"/>
      <c r="X53" s="31"/>
    </row>
    <row r="54" spans="1:24" customFormat="1" ht="60" customHeight="1" x14ac:dyDescent="0.3">
      <c r="A54" s="11"/>
      <c r="B54" s="12"/>
      <c r="C54" s="12"/>
      <c r="D54" s="11"/>
      <c r="E54" s="14"/>
      <c r="F54" s="13"/>
      <c r="G54" s="10">
        <f t="shared" si="4"/>
        <v>0</v>
      </c>
      <c r="H54" s="13"/>
      <c r="I54" s="9">
        <f t="shared" si="0"/>
        <v>0</v>
      </c>
      <c r="J54" s="10">
        <f t="shared" si="7"/>
        <v>0</v>
      </c>
      <c r="K54" s="14"/>
      <c r="L54" s="10">
        <f t="shared" si="5"/>
        <v>0</v>
      </c>
      <c r="M54" s="15"/>
      <c r="N54" s="25" t="str">
        <f t="shared" si="1"/>
        <v>ACTUAL LOSS MISSING</v>
      </c>
      <c r="O54" s="25" t="str">
        <f t="shared" si="2"/>
        <v>ACTUAL LOSS MISSING</v>
      </c>
      <c r="P54" s="15"/>
      <c r="Q54" s="25" t="str">
        <f t="shared" si="6"/>
        <v>AVG. SPLICE LOSS MISSING</v>
      </c>
      <c r="R54" s="15"/>
      <c r="S54" s="25" t="str">
        <f t="shared" si="3"/>
        <v>AVG. SPLICE LOSS MISSING</v>
      </c>
      <c r="T54" s="14"/>
      <c r="U54" s="14"/>
      <c r="V54" s="16"/>
      <c r="W54" s="16"/>
      <c r="X54" s="31"/>
    </row>
    <row r="55" spans="1:24" customFormat="1" ht="60" customHeight="1" x14ac:dyDescent="0.3">
      <c r="A55" s="11"/>
      <c r="B55" s="12"/>
      <c r="C55" s="12"/>
      <c r="D55" s="11"/>
      <c r="E55" s="14"/>
      <c r="F55" s="13"/>
      <c r="G55" s="10">
        <f t="shared" si="4"/>
        <v>0</v>
      </c>
      <c r="H55" s="13"/>
      <c r="I55" s="9">
        <f t="shared" si="0"/>
        <v>0</v>
      </c>
      <c r="J55" s="10">
        <f t="shared" si="7"/>
        <v>0</v>
      </c>
      <c r="K55" s="14"/>
      <c r="L55" s="10">
        <f t="shared" si="5"/>
        <v>0</v>
      </c>
      <c r="M55" s="15"/>
      <c r="N55" s="25" t="str">
        <f t="shared" si="1"/>
        <v>ACTUAL LOSS MISSING</v>
      </c>
      <c r="O55" s="25" t="str">
        <f t="shared" si="2"/>
        <v>ACTUAL LOSS MISSING</v>
      </c>
      <c r="P55" s="15"/>
      <c r="Q55" s="25" t="str">
        <f t="shared" si="6"/>
        <v>AVG. SPLICE LOSS MISSING</v>
      </c>
      <c r="R55" s="15"/>
      <c r="S55" s="25" t="str">
        <f t="shared" si="3"/>
        <v>AVG. SPLICE LOSS MISSING</v>
      </c>
      <c r="T55" s="14"/>
      <c r="U55" s="14"/>
      <c r="V55" s="16"/>
      <c r="W55" s="16"/>
      <c r="X55" s="31"/>
    </row>
    <row r="56" spans="1:24" customFormat="1" ht="60" customHeight="1" x14ac:dyDescent="0.3">
      <c r="A56" s="11"/>
      <c r="B56" s="12"/>
      <c r="C56" s="12"/>
      <c r="D56" s="11"/>
      <c r="E56" s="14"/>
      <c r="F56" s="13"/>
      <c r="G56" s="10">
        <f t="shared" si="4"/>
        <v>0</v>
      </c>
      <c r="H56" s="13"/>
      <c r="I56" s="9">
        <f t="shared" si="0"/>
        <v>0</v>
      </c>
      <c r="J56" s="10">
        <f t="shared" si="7"/>
        <v>0</v>
      </c>
      <c r="K56" s="14"/>
      <c r="L56" s="10">
        <f t="shared" si="5"/>
        <v>0</v>
      </c>
      <c r="M56" s="15"/>
      <c r="N56" s="25" t="str">
        <f t="shared" si="1"/>
        <v>ACTUAL LOSS MISSING</v>
      </c>
      <c r="O56" s="25" t="str">
        <f t="shared" si="2"/>
        <v>ACTUAL LOSS MISSING</v>
      </c>
      <c r="P56" s="15"/>
      <c r="Q56" s="25" t="str">
        <f t="shared" si="6"/>
        <v>AVG. SPLICE LOSS MISSING</v>
      </c>
      <c r="R56" s="15"/>
      <c r="S56" s="25" t="str">
        <f t="shared" si="3"/>
        <v>AVG. SPLICE LOSS MISSING</v>
      </c>
      <c r="T56" s="14"/>
      <c r="U56" s="14"/>
      <c r="V56" s="16"/>
      <c r="W56" s="16"/>
      <c r="X56" s="31"/>
    </row>
    <row r="57" spans="1:24" customFormat="1" ht="60" customHeight="1" x14ac:dyDescent="0.3">
      <c r="A57" s="11"/>
      <c r="B57" s="12"/>
      <c r="C57" s="12"/>
      <c r="D57" s="11"/>
      <c r="E57" s="14"/>
      <c r="F57" s="13"/>
      <c r="G57" s="10">
        <f t="shared" si="4"/>
        <v>0</v>
      </c>
      <c r="H57" s="13"/>
      <c r="I57" s="9">
        <f t="shared" si="0"/>
        <v>0</v>
      </c>
      <c r="J57" s="10">
        <f t="shared" si="7"/>
        <v>0</v>
      </c>
      <c r="K57" s="14"/>
      <c r="L57" s="10">
        <f t="shared" si="5"/>
        <v>0</v>
      </c>
      <c r="M57" s="15"/>
      <c r="N57" s="25" t="str">
        <f t="shared" si="1"/>
        <v>ACTUAL LOSS MISSING</v>
      </c>
      <c r="O57" s="25" t="str">
        <f t="shared" si="2"/>
        <v>ACTUAL LOSS MISSING</v>
      </c>
      <c r="P57" s="15"/>
      <c r="Q57" s="25" t="str">
        <f t="shared" si="6"/>
        <v>AVG. SPLICE LOSS MISSING</v>
      </c>
      <c r="R57" s="15"/>
      <c r="S57" s="25" t="str">
        <f t="shared" si="3"/>
        <v>AVG. SPLICE LOSS MISSING</v>
      </c>
      <c r="T57" s="14"/>
      <c r="U57" s="14"/>
      <c r="V57" s="16"/>
      <c r="W57" s="16"/>
      <c r="X57" s="31"/>
    </row>
    <row r="58" spans="1:24" customFormat="1" ht="60" customHeight="1" x14ac:dyDescent="0.3">
      <c r="A58" s="11"/>
      <c r="B58" s="12"/>
      <c r="C58" s="12"/>
      <c r="D58" s="11"/>
      <c r="E58" s="14"/>
      <c r="F58" s="13"/>
      <c r="G58" s="10">
        <f t="shared" si="4"/>
        <v>0</v>
      </c>
      <c r="H58" s="13"/>
      <c r="I58" s="9">
        <f t="shared" si="0"/>
        <v>0</v>
      </c>
      <c r="J58" s="10">
        <f t="shared" si="7"/>
        <v>0</v>
      </c>
      <c r="K58" s="14"/>
      <c r="L58" s="10">
        <f t="shared" si="5"/>
        <v>0</v>
      </c>
      <c r="M58" s="15"/>
      <c r="N58" s="25" t="str">
        <f t="shared" si="1"/>
        <v>ACTUAL LOSS MISSING</v>
      </c>
      <c r="O58" s="25" t="str">
        <f t="shared" si="2"/>
        <v>ACTUAL LOSS MISSING</v>
      </c>
      <c r="P58" s="15"/>
      <c r="Q58" s="25" t="str">
        <f t="shared" si="6"/>
        <v>AVG. SPLICE LOSS MISSING</v>
      </c>
      <c r="R58" s="15"/>
      <c r="S58" s="25" t="str">
        <f t="shared" si="3"/>
        <v>AVG. SPLICE LOSS MISSING</v>
      </c>
      <c r="T58" s="14"/>
      <c r="U58" s="14"/>
      <c r="V58" s="16"/>
      <c r="W58" s="16"/>
      <c r="X58" s="31"/>
    </row>
    <row r="59" spans="1:24" customFormat="1" ht="60" customHeight="1" x14ac:dyDescent="0.3">
      <c r="A59" s="11"/>
      <c r="B59" s="12"/>
      <c r="C59" s="12"/>
      <c r="D59" s="11"/>
      <c r="E59" s="14"/>
      <c r="F59" s="13"/>
      <c r="G59" s="10">
        <f t="shared" si="4"/>
        <v>0</v>
      </c>
      <c r="H59" s="13"/>
      <c r="I59" s="9">
        <f t="shared" si="0"/>
        <v>0</v>
      </c>
      <c r="J59" s="10">
        <f t="shared" si="7"/>
        <v>0</v>
      </c>
      <c r="K59" s="14"/>
      <c r="L59" s="10">
        <f t="shared" si="5"/>
        <v>0</v>
      </c>
      <c r="M59" s="15"/>
      <c r="N59" s="25" t="str">
        <f t="shared" si="1"/>
        <v>ACTUAL LOSS MISSING</v>
      </c>
      <c r="O59" s="25" t="str">
        <f t="shared" si="2"/>
        <v>ACTUAL LOSS MISSING</v>
      </c>
      <c r="P59" s="15"/>
      <c r="Q59" s="25" t="str">
        <f t="shared" si="6"/>
        <v>AVG. SPLICE LOSS MISSING</v>
      </c>
      <c r="R59" s="15"/>
      <c r="S59" s="25" t="str">
        <f t="shared" si="3"/>
        <v>AVG. SPLICE LOSS MISSING</v>
      </c>
      <c r="T59" s="14"/>
      <c r="U59" s="14"/>
      <c r="V59" s="16"/>
      <c r="W59" s="16"/>
      <c r="X59" s="31"/>
    </row>
    <row r="60" spans="1:24" customFormat="1" ht="60" customHeight="1" x14ac:dyDescent="0.3">
      <c r="A60" s="11"/>
      <c r="B60" s="12"/>
      <c r="C60" s="12"/>
      <c r="D60" s="11"/>
      <c r="E60" s="14"/>
      <c r="F60" s="13"/>
      <c r="G60" s="10">
        <f t="shared" si="4"/>
        <v>0</v>
      </c>
      <c r="H60" s="13"/>
      <c r="I60" s="9">
        <f t="shared" si="0"/>
        <v>0</v>
      </c>
      <c r="J60" s="10">
        <f t="shared" si="7"/>
        <v>0</v>
      </c>
      <c r="K60" s="14"/>
      <c r="L60" s="10">
        <f t="shared" si="5"/>
        <v>0</v>
      </c>
      <c r="M60" s="15"/>
      <c r="N60" s="25" t="str">
        <f t="shared" si="1"/>
        <v>ACTUAL LOSS MISSING</v>
      </c>
      <c r="O60" s="25" t="str">
        <f t="shared" si="2"/>
        <v>ACTUAL LOSS MISSING</v>
      </c>
      <c r="P60" s="15"/>
      <c r="Q60" s="25" t="str">
        <f t="shared" si="6"/>
        <v>AVG. SPLICE LOSS MISSING</v>
      </c>
      <c r="R60" s="15"/>
      <c r="S60" s="25" t="str">
        <f t="shared" si="3"/>
        <v>AVG. SPLICE LOSS MISSING</v>
      </c>
      <c r="T60" s="14"/>
      <c r="U60" s="14"/>
      <c r="V60" s="16"/>
      <c r="W60" s="16"/>
      <c r="X60" s="31"/>
    </row>
    <row r="61" spans="1:24" customFormat="1" ht="60" customHeight="1" x14ac:dyDescent="0.3">
      <c r="A61" s="11"/>
      <c r="B61" s="12"/>
      <c r="C61" s="12"/>
      <c r="D61" s="11"/>
      <c r="E61" s="14"/>
      <c r="F61" s="13"/>
      <c r="G61" s="10">
        <f t="shared" si="4"/>
        <v>0</v>
      </c>
      <c r="H61" s="13"/>
      <c r="I61" s="9">
        <f t="shared" si="0"/>
        <v>0</v>
      </c>
      <c r="J61" s="10">
        <f t="shared" si="7"/>
        <v>0</v>
      </c>
      <c r="K61" s="14"/>
      <c r="L61" s="10">
        <f t="shared" si="5"/>
        <v>0</v>
      </c>
      <c r="M61" s="15"/>
      <c r="N61" s="25" t="str">
        <f t="shared" si="1"/>
        <v>ACTUAL LOSS MISSING</v>
      </c>
      <c r="O61" s="25" t="str">
        <f t="shared" si="2"/>
        <v>ACTUAL LOSS MISSING</v>
      </c>
      <c r="P61" s="15"/>
      <c r="Q61" s="25" t="str">
        <f t="shared" si="6"/>
        <v>AVG. SPLICE LOSS MISSING</v>
      </c>
      <c r="R61" s="15"/>
      <c r="S61" s="25" t="str">
        <f t="shared" si="3"/>
        <v>AVG. SPLICE LOSS MISSING</v>
      </c>
      <c r="T61" s="14"/>
      <c r="U61" s="14"/>
      <c r="V61" s="16"/>
      <c r="W61" s="16"/>
      <c r="X61" s="31"/>
    </row>
    <row r="62" spans="1:24" customFormat="1" ht="60" customHeight="1" x14ac:dyDescent="0.3">
      <c r="A62" s="11"/>
      <c r="B62" s="12"/>
      <c r="C62" s="12"/>
      <c r="D62" s="11"/>
      <c r="E62" s="14"/>
      <c r="F62" s="13"/>
      <c r="G62" s="10">
        <f t="shared" si="4"/>
        <v>0</v>
      </c>
      <c r="H62" s="13"/>
      <c r="I62" s="9">
        <f t="shared" si="0"/>
        <v>0</v>
      </c>
      <c r="J62" s="10">
        <f t="shared" si="7"/>
        <v>0</v>
      </c>
      <c r="K62" s="14"/>
      <c r="L62" s="10">
        <f t="shared" si="5"/>
        <v>0</v>
      </c>
      <c r="M62" s="15"/>
      <c r="N62" s="25" t="str">
        <f t="shared" si="1"/>
        <v>ACTUAL LOSS MISSING</v>
      </c>
      <c r="O62" s="25" t="str">
        <f t="shared" si="2"/>
        <v>ACTUAL LOSS MISSING</v>
      </c>
      <c r="P62" s="15"/>
      <c r="Q62" s="25" t="str">
        <f t="shared" si="6"/>
        <v>AVG. SPLICE LOSS MISSING</v>
      </c>
      <c r="R62" s="15"/>
      <c r="S62" s="25" t="str">
        <f t="shared" si="3"/>
        <v>AVG. SPLICE LOSS MISSING</v>
      </c>
      <c r="T62" s="14"/>
      <c r="U62" s="14"/>
      <c r="V62" s="16"/>
      <c r="W62" s="16"/>
      <c r="X62" s="31"/>
    </row>
    <row r="63" spans="1:24" customFormat="1" ht="60" customHeight="1" x14ac:dyDescent="0.3">
      <c r="A63" s="11"/>
      <c r="B63" s="12"/>
      <c r="C63" s="12"/>
      <c r="D63" s="11"/>
      <c r="E63" s="14"/>
      <c r="F63" s="13"/>
      <c r="G63" s="10">
        <f t="shared" si="4"/>
        <v>0</v>
      </c>
      <c r="H63" s="13"/>
      <c r="I63" s="9">
        <f t="shared" si="0"/>
        <v>0</v>
      </c>
      <c r="J63" s="10">
        <f t="shared" si="7"/>
        <v>0</v>
      </c>
      <c r="K63" s="14"/>
      <c r="L63" s="10">
        <f t="shared" si="5"/>
        <v>0</v>
      </c>
      <c r="M63" s="15"/>
      <c r="N63" s="25" t="str">
        <f t="shared" si="1"/>
        <v>ACTUAL LOSS MISSING</v>
      </c>
      <c r="O63" s="25" t="str">
        <f t="shared" si="2"/>
        <v>ACTUAL LOSS MISSING</v>
      </c>
      <c r="P63" s="15"/>
      <c r="Q63" s="25" t="str">
        <f t="shared" si="6"/>
        <v>AVG. SPLICE LOSS MISSING</v>
      </c>
      <c r="R63" s="15"/>
      <c r="S63" s="25" t="str">
        <f t="shared" si="3"/>
        <v>AVG. SPLICE LOSS MISSING</v>
      </c>
      <c r="T63" s="14"/>
      <c r="U63" s="14"/>
      <c r="V63" s="16"/>
      <c r="W63" s="16"/>
      <c r="X63" s="31"/>
    </row>
    <row r="64" spans="1:24" customFormat="1" ht="60" customHeight="1" x14ac:dyDescent="0.3">
      <c r="A64" s="11"/>
      <c r="B64" s="12"/>
      <c r="C64" s="12"/>
      <c r="D64" s="11"/>
      <c r="E64" s="14"/>
      <c r="F64" s="13"/>
      <c r="G64" s="10">
        <f t="shared" si="4"/>
        <v>0</v>
      </c>
      <c r="H64" s="13"/>
      <c r="I64" s="9">
        <f t="shared" si="0"/>
        <v>0</v>
      </c>
      <c r="J64" s="10">
        <f t="shared" si="7"/>
        <v>0</v>
      </c>
      <c r="K64" s="14"/>
      <c r="L64" s="10">
        <f t="shared" si="5"/>
        <v>0</v>
      </c>
      <c r="M64" s="15"/>
      <c r="N64" s="25" t="str">
        <f t="shared" si="1"/>
        <v>ACTUAL LOSS MISSING</v>
      </c>
      <c r="O64" s="25" t="str">
        <f t="shared" si="2"/>
        <v>ACTUAL LOSS MISSING</v>
      </c>
      <c r="P64" s="15"/>
      <c r="Q64" s="25" t="str">
        <f t="shared" si="6"/>
        <v>AVG. SPLICE LOSS MISSING</v>
      </c>
      <c r="R64" s="15"/>
      <c r="S64" s="25" t="str">
        <f t="shared" si="3"/>
        <v>AVG. SPLICE LOSS MISSING</v>
      </c>
      <c r="T64" s="14"/>
      <c r="U64" s="14"/>
      <c r="V64" s="16"/>
      <c r="W64" s="16"/>
      <c r="X64" s="31"/>
    </row>
    <row r="65" spans="1:24" customFormat="1" ht="60" customHeight="1" x14ac:dyDescent="0.3">
      <c r="A65" s="11"/>
      <c r="B65" s="12"/>
      <c r="C65" s="12"/>
      <c r="D65" s="11"/>
      <c r="E65" s="14"/>
      <c r="F65" s="13"/>
      <c r="G65" s="10">
        <f t="shared" si="4"/>
        <v>0</v>
      </c>
      <c r="H65" s="13"/>
      <c r="I65" s="9">
        <f t="shared" si="0"/>
        <v>0</v>
      </c>
      <c r="J65" s="10">
        <f t="shared" si="7"/>
        <v>0</v>
      </c>
      <c r="K65" s="14"/>
      <c r="L65" s="10">
        <f t="shared" si="5"/>
        <v>0</v>
      </c>
      <c r="M65" s="15"/>
      <c r="N65" s="25" t="str">
        <f t="shared" si="1"/>
        <v>ACTUAL LOSS MISSING</v>
      </c>
      <c r="O65" s="25" t="str">
        <f t="shared" si="2"/>
        <v>ACTUAL LOSS MISSING</v>
      </c>
      <c r="P65" s="15"/>
      <c r="Q65" s="25" t="str">
        <f t="shared" si="6"/>
        <v>AVG. SPLICE LOSS MISSING</v>
      </c>
      <c r="R65" s="15"/>
      <c r="S65" s="25" t="str">
        <f t="shared" si="3"/>
        <v>AVG. SPLICE LOSS MISSING</v>
      </c>
      <c r="T65" s="14"/>
      <c r="U65" s="14"/>
      <c r="V65" s="16"/>
      <c r="W65" s="16"/>
      <c r="X65" s="31"/>
    </row>
    <row r="66" spans="1:24" customFormat="1" ht="60" customHeight="1" x14ac:dyDescent="0.3">
      <c r="A66" s="11"/>
      <c r="B66" s="12"/>
      <c r="C66" s="12"/>
      <c r="D66" s="11"/>
      <c r="E66" s="14"/>
      <c r="F66" s="13"/>
      <c r="G66" s="10">
        <f t="shared" si="4"/>
        <v>0</v>
      </c>
      <c r="H66" s="13"/>
      <c r="I66" s="9">
        <f t="shared" si="0"/>
        <v>0</v>
      </c>
      <c r="J66" s="10">
        <f t="shared" si="7"/>
        <v>0</v>
      </c>
      <c r="K66" s="14"/>
      <c r="L66" s="10">
        <f t="shared" si="5"/>
        <v>0</v>
      </c>
      <c r="M66" s="15"/>
      <c r="N66" s="25" t="str">
        <f t="shared" si="1"/>
        <v>ACTUAL LOSS MISSING</v>
      </c>
      <c r="O66" s="25" t="str">
        <f t="shared" si="2"/>
        <v>ACTUAL LOSS MISSING</v>
      </c>
      <c r="P66" s="15"/>
      <c r="Q66" s="25" t="str">
        <f t="shared" si="6"/>
        <v>AVG. SPLICE LOSS MISSING</v>
      </c>
      <c r="R66" s="15"/>
      <c r="S66" s="25" t="str">
        <f t="shared" si="3"/>
        <v>AVG. SPLICE LOSS MISSING</v>
      </c>
      <c r="T66" s="14"/>
      <c r="U66" s="14"/>
      <c r="V66" s="16"/>
      <c r="W66" s="16"/>
      <c r="X66" s="31"/>
    </row>
    <row r="67" spans="1:24" customFormat="1" ht="60" customHeight="1" x14ac:dyDescent="0.3">
      <c r="A67" s="11"/>
      <c r="B67" s="12"/>
      <c r="C67" s="12"/>
      <c r="D67" s="11"/>
      <c r="E67" s="14"/>
      <c r="F67" s="13"/>
      <c r="G67" s="10">
        <f t="shared" ref="G67:G101" si="9">F67*0.08</f>
        <v>0</v>
      </c>
      <c r="H67" s="13"/>
      <c r="I67" s="9">
        <f t="shared" ref="I67:I101" si="10">H67*0.5</f>
        <v>0</v>
      </c>
      <c r="J67" s="10">
        <f t="shared" ref="J67:J101" si="11">E67*0.35+G67+I67</f>
        <v>0</v>
      </c>
      <c r="K67" s="14"/>
      <c r="L67" s="10">
        <f t="shared" ref="L67:L101" si="12">E67*0.25+G67+I67</f>
        <v>0</v>
      </c>
      <c r="M67" s="15"/>
      <c r="N67" s="25" t="str">
        <f t="shared" ref="N67:N101" si="13">IF(K67="","ACTUAL LOSS MISSING",IF(K67&lt;=J67,"PASS","FAIL"))</f>
        <v>ACTUAL LOSS MISSING</v>
      </c>
      <c r="O67" s="25" t="str">
        <f t="shared" ref="O67:O101" si="14">IF(M67="","ACTUAL LOSS MISSING",IF(M67&lt;=L67,"PASS","FAIL"))</f>
        <v>ACTUAL LOSS MISSING</v>
      </c>
      <c r="P67" s="15"/>
      <c r="Q67" s="25" t="str">
        <f t="shared" ref="Q67:Q130" si="15">IF(P67="","AVG. SPLICE LOSS MISSING",IF(P67&lt;=0.08,"PASS","FAIL"))</f>
        <v>AVG. SPLICE LOSS MISSING</v>
      </c>
      <c r="R67" s="15"/>
      <c r="S67" s="25" t="str">
        <f t="shared" ref="S67:S130" si="16">IF(R67="","AVG. SPLICE LOSS MISSING",IF(R67&lt;=0.08,"PASS","FAIL"))</f>
        <v>AVG. SPLICE LOSS MISSING</v>
      </c>
      <c r="T67" s="14"/>
      <c r="U67" s="14"/>
      <c r="V67" s="16"/>
      <c r="W67" s="16"/>
      <c r="X67" s="31"/>
    </row>
    <row r="68" spans="1:24" customFormat="1" ht="60" customHeight="1" x14ac:dyDescent="0.3">
      <c r="A68" s="11"/>
      <c r="B68" s="12"/>
      <c r="C68" s="12"/>
      <c r="D68" s="11"/>
      <c r="E68" s="14"/>
      <c r="F68" s="13"/>
      <c r="G68" s="10">
        <f t="shared" si="9"/>
        <v>0</v>
      </c>
      <c r="H68" s="13"/>
      <c r="I68" s="9">
        <f t="shared" si="10"/>
        <v>0</v>
      </c>
      <c r="J68" s="10">
        <f t="shared" si="11"/>
        <v>0</v>
      </c>
      <c r="K68" s="14"/>
      <c r="L68" s="10">
        <f t="shared" si="12"/>
        <v>0</v>
      </c>
      <c r="M68" s="15"/>
      <c r="N68" s="25" t="str">
        <f t="shared" si="13"/>
        <v>ACTUAL LOSS MISSING</v>
      </c>
      <c r="O68" s="25" t="str">
        <f t="shared" si="14"/>
        <v>ACTUAL LOSS MISSING</v>
      </c>
      <c r="P68" s="15"/>
      <c r="Q68" s="25" t="str">
        <f t="shared" si="15"/>
        <v>AVG. SPLICE LOSS MISSING</v>
      </c>
      <c r="R68" s="15"/>
      <c r="S68" s="25" t="str">
        <f t="shared" si="16"/>
        <v>AVG. SPLICE LOSS MISSING</v>
      </c>
      <c r="T68" s="14"/>
      <c r="U68" s="14"/>
      <c r="V68" s="16"/>
      <c r="W68" s="16"/>
      <c r="X68" s="31"/>
    </row>
    <row r="69" spans="1:24" customFormat="1" ht="60" customHeight="1" x14ac:dyDescent="0.3">
      <c r="A69" s="11"/>
      <c r="B69" s="12"/>
      <c r="C69" s="12"/>
      <c r="D69" s="11"/>
      <c r="E69" s="14"/>
      <c r="F69" s="13"/>
      <c r="G69" s="10">
        <f t="shared" si="9"/>
        <v>0</v>
      </c>
      <c r="H69" s="13"/>
      <c r="I69" s="9">
        <f t="shared" si="10"/>
        <v>0</v>
      </c>
      <c r="J69" s="10">
        <f t="shared" si="11"/>
        <v>0</v>
      </c>
      <c r="K69" s="14"/>
      <c r="L69" s="10">
        <f t="shared" si="12"/>
        <v>0</v>
      </c>
      <c r="M69" s="15"/>
      <c r="N69" s="25" t="str">
        <f t="shared" si="13"/>
        <v>ACTUAL LOSS MISSING</v>
      </c>
      <c r="O69" s="25" t="str">
        <f t="shared" si="14"/>
        <v>ACTUAL LOSS MISSING</v>
      </c>
      <c r="P69" s="15"/>
      <c r="Q69" s="25" t="str">
        <f t="shared" si="15"/>
        <v>AVG. SPLICE LOSS MISSING</v>
      </c>
      <c r="R69" s="15"/>
      <c r="S69" s="25" t="str">
        <f t="shared" si="16"/>
        <v>AVG. SPLICE LOSS MISSING</v>
      </c>
      <c r="T69" s="14"/>
      <c r="U69" s="14"/>
      <c r="V69" s="16"/>
      <c r="W69" s="16"/>
      <c r="X69" s="31"/>
    </row>
    <row r="70" spans="1:24" customFormat="1" ht="60" customHeight="1" x14ac:dyDescent="0.3">
      <c r="A70" s="11"/>
      <c r="B70" s="12"/>
      <c r="C70" s="12"/>
      <c r="D70" s="11"/>
      <c r="E70" s="14"/>
      <c r="F70" s="13"/>
      <c r="G70" s="10">
        <f t="shared" si="9"/>
        <v>0</v>
      </c>
      <c r="H70" s="13"/>
      <c r="I70" s="9">
        <f t="shared" si="10"/>
        <v>0</v>
      </c>
      <c r="J70" s="10">
        <f t="shared" si="11"/>
        <v>0</v>
      </c>
      <c r="K70" s="14"/>
      <c r="L70" s="10">
        <f t="shared" si="12"/>
        <v>0</v>
      </c>
      <c r="M70" s="15"/>
      <c r="N70" s="25" t="str">
        <f t="shared" si="13"/>
        <v>ACTUAL LOSS MISSING</v>
      </c>
      <c r="O70" s="25" t="str">
        <f t="shared" si="14"/>
        <v>ACTUAL LOSS MISSING</v>
      </c>
      <c r="P70" s="15"/>
      <c r="Q70" s="25" t="str">
        <f t="shared" si="15"/>
        <v>AVG. SPLICE LOSS MISSING</v>
      </c>
      <c r="R70" s="15"/>
      <c r="S70" s="25" t="str">
        <f t="shared" si="16"/>
        <v>AVG. SPLICE LOSS MISSING</v>
      </c>
      <c r="T70" s="14"/>
      <c r="U70" s="14"/>
      <c r="V70" s="16"/>
      <c r="W70" s="16"/>
      <c r="X70" s="31"/>
    </row>
    <row r="71" spans="1:24" customFormat="1" ht="60" customHeight="1" x14ac:dyDescent="0.3">
      <c r="A71" s="11"/>
      <c r="B71" s="12"/>
      <c r="C71" s="12"/>
      <c r="D71" s="11"/>
      <c r="E71" s="14"/>
      <c r="F71" s="13"/>
      <c r="G71" s="10">
        <f t="shared" si="9"/>
        <v>0</v>
      </c>
      <c r="H71" s="13"/>
      <c r="I71" s="9">
        <f t="shared" si="10"/>
        <v>0</v>
      </c>
      <c r="J71" s="10">
        <f t="shared" si="11"/>
        <v>0</v>
      </c>
      <c r="K71" s="14"/>
      <c r="L71" s="10">
        <f t="shared" si="12"/>
        <v>0</v>
      </c>
      <c r="M71" s="15"/>
      <c r="N71" s="25" t="str">
        <f t="shared" si="13"/>
        <v>ACTUAL LOSS MISSING</v>
      </c>
      <c r="O71" s="25" t="str">
        <f t="shared" si="14"/>
        <v>ACTUAL LOSS MISSING</v>
      </c>
      <c r="P71" s="15"/>
      <c r="Q71" s="25" t="str">
        <f t="shared" si="15"/>
        <v>AVG. SPLICE LOSS MISSING</v>
      </c>
      <c r="R71" s="15"/>
      <c r="S71" s="25" t="str">
        <f t="shared" si="16"/>
        <v>AVG. SPLICE LOSS MISSING</v>
      </c>
      <c r="T71" s="14"/>
      <c r="U71" s="14"/>
      <c r="V71" s="16"/>
      <c r="W71" s="16"/>
      <c r="X71" s="31"/>
    </row>
    <row r="72" spans="1:24" customFormat="1" ht="60" customHeight="1" x14ac:dyDescent="0.3">
      <c r="A72" s="11"/>
      <c r="B72" s="12"/>
      <c r="C72" s="12"/>
      <c r="D72" s="11"/>
      <c r="E72" s="14"/>
      <c r="F72" s="13"/>
      <c r="G72" s="10">
        <f t="shared" si="9"/>
        <v>0</v>
      </c>
      <c r="H72" s="13"/>
      <c r="I72" s="9">
        <f t="shared" si="10"/>
        <v>0</v>
      </c>
      <c r="J72" s="10">
        <f t="shared" si="11"/>
        <v>0</v>
      </c>
      <c r="K72" s="14"/>
      <c r="L72" s="10">
        <f t="shared" si="12"/>
        <v>0</v>
      </c>
      <c r="M72" s="15"/>
      <c r="N72" s="25" t="str">
        <f t="shared" si="13"/>
        <v>ACTUAL LOSS MISSING</v>
      </c>
      <c r="O72" s="25" t="str">
        <f t="shared" si="14"/>
        <v>ACTUAL LOSS MISSING</v>
      </c>
      <c r="P72" s="15"/>
      <c r="Q72" s="25" t="str">
        <f t="shared" si="15"/>
        <v>AVG. SPLICE LOSS MISSING</v>
      </c>
      <c r="R72" s="15"/>
      <c r="S72" s="25" t="str">
        <f t="shared" si="16"/>
        <v>AVG. SPLICE LOSS MISSING</v>
      </c>
      <c r="T72" s="14"/>
      <c r="U72" s="14"/>
      <c r="V72" s="16"/>
      <c r="W72" s="16"/>
      <c r="X72" s="31"/>
    </row>
    <row r="73" spans="1:24" customFormat="1" ht="60" customHeight="1" x14ac:dyDescent="0.3">
      <c r="A73" s="11"/>
      <c r="B73" s="12"/>
      <c r="C73" s="12"/>
      <c r="D73" s="11"/>
      <c r="E73" s="14"/>
      <c r="F73" s="13"/>
      <c r="G73" s="10">
        <f t="shared" si="9"/>
        <v>0</v>
      </c>
      <c r="H73" s="13"/>
      <c r="I73" s="9">
        <f t="shared" si="10"/>
        <v>0</v>
      </c>
      <c r="J73" s="10">
        <f t="shared" si="11"/>
        <v>0</v>
      </c>
      <c r="K73" s="14"/>
      <c r="L73" s="10">
        <f t="shared" si="12"/>
        <v>0</v>
      </c>
      <c r="M73" s="15"/>
      <c r="N73" s="25" t="str">
        <f t="shared" si="13"/>
        <v>ACTUAL LOSS MISSING</v>
      </c>
      <c r="O73" s="25" t="str">
        <f t="shared" si="14"/>
        <v>ACTUAL LOSS MISSING</v>
      </c>
      <c r="P73" s="15"/>
      <c r="Q73" s="25" t="str">
        <f t="shared" si="15"/>
        <v>AVG. SPLICE LOSS MISSING</v>
      </c>
      <c r="R73" s="15"/>
      <c r="S73" s="25" t="str">
        <f t="shared" si="16"/>
        <v>AVG. SPLICE LOSS MISSING</v>
      </c>
      <c r="T73" s="14"/>
      <c r="U73" s="14"/>
      <c r="V73" s="16"/>
      <c r="W73" s="16"/>
      <c r="X73" s="31"/>
    </row>
    <row r="74" spans="1:24" customFormat="1" ht="60" customHeight="1" x14ac:dyDescent="0.3">
      <c r="A74" s="11"/>
      <c r="B74" s="12"/>
      <c r="C74" s="12"/>
      <c r="D74" s="11"/>
      <c r="E74" s="14"/>
      <c r="F74" s="13"/>
      <c r="G74" s="10">
        <f t="shared" si="9"/>
        <v>0</v>
      </c>
      <c r="H74" s="13"/>
      <c r="I74" s="9">
        <f t="shared" si="10"/>
        <v>0</v>
      </c>
      <c r="J74" s="10">
        <f t="shared" si="11"/>
        <v>0</v>
      </c>
      <c r="K74" s="14"/>
      <c r="L74" s="10">
        <f t="shared" si="12"/>
        <v>0</v>
      </c>
      <c r="M74" s="15"/>
      <c r="N74" s="25" t="str">
        <f t="shared" si="13"/>
        <v>ACTUAL LOSS MISSING</v>
      </c>
      <c r="O74" s="25" t="str">
        <f t="shared" si="14"/>
        <v>ACTUAL LOSS MISSING</v>
      </c>
      <c r="P74" s="15"/>
      <c r="Q74" s="25" t="str">
        <f t="shared" si="15"/>
        <v>AVG. SPLICE LOSS MISSING</v>
      </c>
      <c r="R74" s="15"/>
      <c r="S74" s="25" t="str">
        <f t="shared" si="16"/>
        <v>AVG. SPLICE LOSS MISSING</v>
      </c>
      <c r="T74" s="14"/>
      <c r="U74" s="14"/>
      <c r="V74" s="16"/>
      <c r="W74" s="16"/>
      <c r="X74" s="31"/>
    </row>
    <row r="75" spans="1:24" customFormat="1" ht="60" customHeight="1" x14ac:dyDescent="0.3">
      <c r="A75" s="11"/>
      <c r="B75" s="12"/>
      <c r="C75" s="12"/>
      <c r="D75" s="11"/>
      <c r="E75" s="14"/>
      <c r="F75" s="13"/>
      <c r="G75" s="10">
        <f t="shared" si="9"/>
        <v>0</v>
      </c>
      <c r="H75" s="13"/>
      <c r="I75" s="9">
        <f t="shared" si="10"/>
        <v>0</v>
      </c>
      <c r="J75" s="10">
        <f t="shared" si="11"/>
        <v>0</v>
      </c>
      <c r="K75" s="14"/>
      <c r="L75" s="10">
        <f t="shared" si="12"/>
        <v>0</v>
      </c>
      <c r="M75" s="15"/>
      <c r="N75" s="25" t="str">
        <f t="shared" si="13"/>
        <v>ACTUAL LOSS MISSING</v>
      </c>
      <c r="O75" s="25" t="str">
        <f t="shared" si="14"/>
        <v>ACTUAL LOSS MISSING</v>
      </c>
      <c r="P75" s="15"/>
      <c r="Q75" s="25" t="str">
        <f t="shared" si="15"/>
        <v>AVG. SPLICE LOSS MISSING</v>
      </c>
      <c r="R75" s="15"/>
      <c r="S75" s="25" t="str">
        <f t="shared" si="16"/>
        <v>AVG. SPLICE LOSS MISSING</v>
      </c>
      <c r="T75" s="14"/>
      <c r="U75" s="14"/>
      <c r="V75" s="16"/>
      <c r="W75" s="16"/>
      <c r="X75" s="31"/>
    </row>
    <row r="76" spans="1:24" customFormat="1" ht="60" customHeight="1" x14ac:dyDescent="0.3">
      <c r="A76" s="11"/>
      <c r="B76" s="12"/>
      <c r="C76" s="12"/>
      <c r="D76" s="11"/>
      <c r="E76" s="14"/>
      <c r="F76" s="13"/>
      <c r="G76" s="10">
        <f t="shared" si="9"/>
        <v>0</v>
      </c>
      <c r="H76" s="13"/>
      <c r="I76" s="9">
        <f t="shared" si="10"/>
        <v>0</v>
      </c>
      <c r="J76" s="10">
        <f t="shared" si="11"/>
        <v>0</v>
      </c>
      <c r="K76" s="14"/>
      <c r="L76" s="10">
        <f t="shared" si="12"/>
        <v>0</v>
      </c>
      <c r="M76" s="15"/>
      <c r="N76" s="25" t="str">
        <f t="shared" si="13"/>
        <v>ACTUAL LOSS MISSING</v>
      </c>
      <c r="O76" s="25" t="str">
        <f t="shared" si="14"/>
        <v>ACTUAL LOSS MISSING</v>
      </c>
      <c r="P76" s="15"/>
      <c r="Q76" s="25" t="str">
        <f t="shared" si="15"/>
        <v>AVG. SPLICE LOSS MISSING</v>
      </c>
      <c r="R76" s="15"/>
      <c r="S76" s="25" t="str">
        <f t="shared" si="16"/>
        <v>AVG. SPLICE LOSS MISSING</v>
      </c>
      <c r="T76" s="14"/>
      <c r="U76" s="14"/>
      <c r="V76" s="16"/>
      <c r="W76" s="16"/>
      <c r="X76" s="31"/>
    </row>
    <row r="77" spans="1:24" customFormat="1" ht="60" customHeight="1" x14ac:dyDescent="0.3">
      <c r="A77" s="11"/>
      <c r="B77" s="12"/>
      <c r="C77" s="12"/>
      <c r="D77" s="11"/>
      <c r="E77" s="14"/>
      <c r="F77" s="13"/>
      <c r="G77" s="10">
        <f t="shared" si="9"/>
        <v>0</v>
      </c>
      <c r="H77" s="13"/>
      <c r="I77" s="9">
        <f t="shared" si="10"/>
        <v>0</v>
      </c>
      <c r="J77" s="10">
        <f t="shared" si="11"/>
        <v>0</v>
      </c>
      <c r="K77" s="14"/>
      <c r="L77" s="10">
        <f t="shared" si="12"/>
        <v>0</v>
      </c>
      <c r="M77" s="15"/>
      <c r="N77" s="25" t="str">
        <f t="shared" si="13"/>
        <v>ACTUAL LOSS MISSING</v>
      </c>
      <c r="O77" s="25" t="str">
        <f t="shared" si="14"/>
        <v>ACTUAL LOSS MISSING</v>
      </c>
      <c r="P77" s="15"/>
      <c r="Q77" s="25" t="str">
        <f t="shared" si="15"/>
        <v>AVG. SPLICE LOSS MISSING</v>
      </c>
      <c r="R77" s="15"/>
      <c r="S77" s="25" t="str">
        <f t="shared" si="16"/>
        <v>AVG. SPLICE LOSS MISSING</v>
      </c>
      <c r="T77" s="14"/>
      <c r="U77" s="14"/>
      <c r="V77" s="16"/>
      <c r="W77" s="16"/>
      <c r="X77" s="31"/>
    </row>
    <row r="78" spans="1:24" customFormat="1" ht="60" customHeight="1" x14ac:dyDescent="0.3">
      <c r="A78" s="11"/>
      <c r="B78" s="12"/>
      <c r="C78" s="12"/>
      <c r="D78" s="11"/>
      <c r="E78" s="14"/>
      <c r="F78" s="13"/>
      <c r="G78" s="10">
        <f t="shared" si="9"/>
        <v>0</v>
      </c>
      <c r="H78" s="13"/>
      <c r="I78" s="9">
        <f t="shared" si="10"/>
        <v>0</v>
      </c>
      <c r="J78" s="10">
        <f t="shared" si="11"/>
        <v>0</v>
      </c>
      <c r="K78" s="14"/>
      <c r="L78" s="10">
        <f t="shared" si="12"/>
        <v>0</v>
      </c>
      <c r="M78" s="15"/>
      <c r="N78" s="25" t="str">
        <f t="shared" si="13"/>
        <v>ACTUAL LOSS MISSING</v>
      </c>
      <c r="O78" s="25" t="str">
        <f t="shared" si="14"/>
        <v>ACTUAL LOSS MISSING</v>
      </c>
      <c r="P78" s="15"/>
      <c r="Q78" s="25" t="str">
        <f t="shared" si="15"/>
        <v>AVG. SPLICE LOSS MISSING</v>
      </c>
      <c r="R78" s="15"/>
      <c r="S78" s="25" t="str">
        <f t="shared" si="16"/>
        <v>AVG. SPLICE LOSS MISSING</v>
      </c>
      <c r="T78" s="14"/>
      <c r="U78" s="14"/>
      <c r="V78" s="16"/>
      <c r="W78" s="16"/>
      <c r="X78" s="31"/>
    </row>
    <row r="79" spans="1:24" customFormat="1" ht="60" customHeight="1" x14ac:dyDescent="0.3">
      <c r="A79" s="11"/>
      <c r="B79" s="12"/>
      <c r="C79" s="12"/>
      <c r="D79" s="11"/>
      <c r="E79" s="14"/>
      <c r="F79" s="13"/>
      <c r="G79" s="10">
        <f t="shared" si="9"/>
        <v>0</v>
      </c>
      <c r="H79" s="13"/>
      <c r="I79" s="9">
        <f t="shared" si="10"/>
        <v>0</v>
      </c>
      <c r="J79" s="10">
        <f t="shared" si="11"/>
        <v>0</v>
      </c>
      <c r="K79" s="14"/>
      <c r="L79" s="10">
        <f t="shared" si="12"/>
        <v>0</v>
      </c>
      <c r="M79" s="15"/>
      <c r="N79" s="25" t="str">
        <f t="shared" si="13"/>
        <v>ACTUAL LOSS MISSING</v>
      </c>
      <c r="O79" s="25" t="str">
        <f t="shared" si="14"/>
        <v>ACTUAL LOSS MISSING</v>
      </c>
      <c r="P79" s="15"/>
      <c r="Q79" s="25" t="str">
        <f t="shared" si="15"/>
        <v>AVG. SPLICE LOSS MISSING</v>
      </c>
      <c r="R79" s="15"/>
      <c r="S79" s="25" t="str">
        <f t="shared" si="16"/>
        <v>AVG. SPLICE LOSS MISSING</v>
      </c>
      <c r="T79" s="14"/>
      <c r="U79" s="14"/>
      <c r="V79" s="16"/>
      <c r="W79" s="16"/>
      <c r="X79" s="31"/>
    </row>
    <row r="80" spans="1:24" customFormat="1" ht="60" customHeight="1" x14ac:dyDescent="0.3">
      <c r="A80" s="11"/>
      <c r="B80" s="12"/>
      <c r="C80" s="12"/>
      <c r="D80" s="11"/>
      <c r="E80" s="14"/>
      <c r="F80" s="13"/>
      <c r="G80" s="10">
        <f t="shared" si="9"/>
        <v>0</v>
      </c>
      <c r="H80" s="13"/>
      <c r="I80" s="9">
        <f t="shared" si="10"/>
        <v>0</v>
      </c>
      <c r="J80" s="10">
        <f t="shared" si="11"/>
        <v>0</v>
      </c>
      <c r="K80" s="14"/>
      <c r="L80" s="10">
        <f t="shared" si="12"/>
        <v>0</v>
      </c>
      <c r="M80" s="15"/>
      <c r="N80" s="25" t="str">
        <f t="shared" si="13"/>
        <v>ACTUAL LOSS MISSING</v>
      </c>
      <c r="O80" s="25" t="str">
        <f t="shared" si="14"/>
        <v>ACTUAL LOSS MISSING</v>
      </c>
      <c r="P80" s="15"/>
      <c r="Q80" s="25" t="str">
        <f t="shared" si="15"/>
        <v>AVG. SPLICE LOSS MISSING</v>
      </c>
      <c r="R80" s="15"/>
      <c r="S80" s="25" t="str">
        <f t="shared" si="16"/>
        <v>AVG. SPLICE LOSS MISSING</v>
      </c>
      <c r="T80" s="14"/>
      <c r="U80" s="14"/>
      <c r="V80" s="16"/>
      <c r="W80" s="16"/>
      <c r="X80" s="31"/>
    </row>
    <row r="81" spans="1:24" customFormat="1" ht="60" customHeight="1" x14ac:dyDescent="0.3">
      <c r="A81" s="11"/>
      <c r="B81" s="12"/>
      <c r="C81" s="12"/>
      <c r="D81" s="11"/>
      <c r="E81" s="14"/>
      <c r="F81" s="13"/>
      <c r="G81" s="10">
        <f t="shared" si="9"/>
        <v>0</v>
      </c>
      <c r="H81" s="13"/>
      <c r="I81" s="9">
        <f t="shared" si="10"/>
        <v>0</v>
      </c>
      <c r="J81" s="10">
        <f t="shared" si="11"/>
        <v>0</v>
      </c>
      <c r="K81" s="14"/>
      <c r="L81" s="10">
        <f t="shared" si="12"/>
        <v>0</v>
      </c>
      <c r="M81" s="15"/>
      <c r="N81" s="25" t="str">
        <f t="shared" si="13"/>
        <v>ACTUAL LOSS MISSING</v>
      </c>
      <c r="O81" s="25" t="str">
        <f t="shared" si="14"/>
        <v>ACTUAL LOSS MISSING</v>
      </c>
      <c r="P81" s="15"/>
      <c r="Q81" s="25" t="str">
        <f t="shared" si="15"/>
        <v>AVG. SPLICE LOSS MISSING</v>
      </c>
      <c r="R81" s="15"/>
      <c r="S81" s="25" t="str">
        <f t="shared" si="16"/>
        <v>AVG. SPLICE LOSS MISSING</v>
      </c>
      <c r="T81" s="14"/>
      <c r="U81" s="14"/>
      <c r="V81" s="16"/>
      <c r="W81" s="16"/>
      <c r="X81" s="31"/>
    </row>
    <row r="82" spans="1:24" customFormat="1" ht="60" customHeight="1" x14ac:dyDescent="0.3">
      <c r="A82" s="11"/>
      <c r="B82" s="12"/>
      <c r="C82" s="12"/>
      <c r="D82" s="11"/>
      <c r="E82" s="14"/>
      <c r="F82" s="13"/>
      <c r="G82" s="10">
        <f t="shared" si="9"/>
        <v>0</v>
      </c>
      <c r="H82" s="13"/>
      <c r="I82" s="9">
        <f t="shared" si="10"/>
        <v>0</v>
      </c>
      <c r="J82" s="10">
        <f t="shared" si="11"/>
        <v>0</v>
      </c>
      <c r="K82" s="14"/>
      <c r="L82" s="10">
        <f t="shared" si="12"/>
        <v>0</v>
      </c>
      <c r="M82" s="15"/>
      <c r="N82" s="25" t="str">
        <f t="shared" si="13"/>
        <v>ACTUAL LOSS MISSING</v>
      </c>
      <c r="O82" s="25" t="str">
        <f t="shared" si="14"/>
        <v>ACTUAL LOSS MISSING</v>
      </c>
      <c r="P82" s="15"/>
      <c r="Q82" s="25" t="str">
        <f t="shared" si="15"/>
        <v>AVG. SPLICE LOSS MISSING</v>
      </c>
      <c r="R82" s="15"/>
      <c r="S82" s="25" t="str">
        <f t="shared" si="16"/>
        <v>AVG. SPLICE LOSS MISSING</v>
      </c>
      <c r="T82" s="14"/>
      <c r="U82" s="14"/>
      <c r="V82" s="16"/>
      <c r="W82" s="16"/>
      <c r="X82" s="31"/>
    </row>
    <row r="83" spans="1:24" customFormat="1" ht="60" customHeight="1" x14ac:dyDescent="0.3">
      <c r="A83" s="11"/>
      <c r="B83" s="12"/>
      <c r="C83" s="12"/>
      <c r="D83" s="11"/>
      <c r="E83" s="14"/>
      <c r="F83" s="13"/>
      <c r="G83" s="10">
        <f t="shared" si="9"/>
        <v>0</v>
      </c>
      <c r="H83" s="13"/>
      <c r="I83" s="9">
        <f t="shared" si="10"/>
        <v>0</v>
      </c>
      <c r="J83" s="10">
        <f t="shared" si="11"/>
        <v>0</v>
      </c>
      <c r="K83" s="14"/>
      <c r="L83" s="10">
        <f t="shared" si="12"/>
        <v>0</v>
      </c>
      <c r="M83" s="15"/>
      <c r="N83" s="25" t="str">
        <f t="shared" si="13"/>
        <v>ACTUAL LOSS MISSING</v>
      </c>
      <c r="O83" s="25" t="str">
        <f t="shared" si="14"/>
        <v>ACTUAL LOSS MISSING</v>
      </c>
      <c r="P83" s="15"/>
      <c r="Q83" s="25" t="str">
        <f t="shared" si="15"/>
        <v>AVG. SPLICE LOSS MISSING</v>
      </c>
      <c r="R83" s="15"/>
      <c r="S83" s="25" t="str">
        <f t="shared" si="16"/>
        <v>AVG. SPLICE LOSS MISSING</v>
      </c>
      <c r="T83" s="14"/>
      <c r="U83" s="14"/>
      <c r="V83" s="16"/>
      <c r="W83" s="16"/>
      <c r="X83" s="31"/>
    </row>
    <row r="84" spans="1:24" customFormat="1" ht="60" customHeight="1" x14ac:dyDescent="0.3">
      <c r="A84" s="11"/>
      <c r="B84" s="12"/>
      <c r="C84" s="12"/>
      <c r="D84" s="11"/>
      <c r="E84" s="14"/>
      <c r="F84" s="13"/>
      <c r="G84" s="10">
        <f t="shared" si="9"/>
        <v>0</v>
      </c>
      <c r="H84" s="13"/>
      <c r="I84" s="9">
        <f t="shared" si="10"/>
        <v>0</v>
      </c>
      <c r="J84" s="10">
        <f t="shared" si="11"/>
        <v>0</v>
      </c>
      <c r="K84" s="14"/>
      <c r="L84" s="10">
        <f t="shared" si="12"/>
        <v>0</v>
      </c>
      <c r="M84" s="15"/>
      <c r="N84" s="25" t="str">
        <f t="shared" si="13"/>
        <v>ACTUAL LOSS MISSING</v>
      </c>
      <c r="O84" s="25" t="str">
        <f t="shared" si="14"/>
        <v>ACTUAL LOSS MISSING</v>
      </c>
      <c r="P84" s="15"/>
      <c r="Q84" s="25" t="str">
        <f t="shared" si="15"/>
        <v>AVG. SPLICE LOSS MISSING</v>
      </c>
      <c r="R84" s="15"/>
      <c r="S84" s="25" t="str">
        <f t="shared" si="16"/>
        <v>AVG. SPLICE LOSS MISSING</v>
      </c>
      <c r="T84" s="14"/>
      <c r="U84" s="14"/>
      <c r="V84" s="16"/>
      <c r="W84" s="16"/>
      <c r="X84" s="31"/>
    </row>
    <row r="85" spans="1:24" customFormat="1" ht="60" customHeight="1" x14ac:dyDescent="0.3">
      <c r="A85" s="11"/>
      <c r="B85" s="12"/>
      <c r="C85" s="12"/>
      <c r="D85" s="11"/>
      <c r="E85" s="14"/>
      <c r="F85" s="13"/>
      <c r="G85" s="10">
        <f t="shared" si="9"/>
        <v>0</v>
      </c>
      <c r="H85" s="13"/>
      <c r="I85" s="9">
        <f t="shared" si="10"/>
        <v>0</v>
      </c>
      <c r="J85" s="10">
        <f t="shared" si="11"/>
        <v>0</v>
      </c>
      <c r="K85" s="14"/>
      <c r="L85" s="10">
        <f t="shared" si="12"/>
        <v>0</v>
      </c>
      <c r="M85" s="15"/>
      <c r="N85" s="25" t="str">
        <f t="shared" si="13"/>
        <v>ACTUAL LOSS MISSING</v>
      </c>
      <c r="O85" s="25" t="str">
        <f t="shared" si="14"/>
        <v>ACTUAL LOSS MISSING</v>
      </c>
      <c r="P85" s="15"/>
      <c r="Q85" s="25" t="str">
        <f t="shared" si="15"/>
        <v>AVG. SPLICE LOSS MISSING</v>
      </c>
      <c r="R85" s="15"/>
      <c r="S85" s="25" t="str">
        <f t="shared" si="16"/>
        <v>AVG. SPLICE LOSS MISSING</v>
      </c>
      <c r="T85" s="14"/>
      <c r="U85" s="14"/>
      <c r="V85" s="16"/>
      <c r="W85" s="16"/>
      <c r="X85" s="31"/>
    </row>
    <row r="86" spans="1:24" customFormat="1" ht="60" customHeight="1" x14ac:dyDescent="0.3">
      <c r="A86" s="11"/>
      <c r="B86" s="12"/>
      <c r="C86" s="12"/>
      <c r="D86" s="11"/>
      <c r="E86" s="14"/>
      <c r="F86" s="13"/>
      <c r="G86" s="10">
        <f t="shared" si="9"/>
        <v>0</v>
      </c>
      <c r="H86" s="13"/>
      <c r="I86" s="9">
        <f t="shared" si="10"/>
        <v>0</v>
      </c>
      <c r="J86" s="10">
        <f t="shared" si="11"/>
        <v>0</v>
      </c>
      <c r="K86" s="14"/>
      <c r="L86" s="10">
        <f t="shared" si="12"/>
        <v>0</v>
      </c>
      <c r="M86" s="15"/>
      <c r="N86" s="25" t="str">
        <f t="shared" si="13"/>
        <v>ACTUAL LOSS MISSING</v>
      </c>
      <c r="O86" s="25" t="str">
        <f t="shared" si="14"/>
        <v>ACTUAL LOSS MISSING</v>
      </c>
      <c r="P86" s="15"/>
      <c r="Q86" s="25" t="str">
        <f t="shared" si="15"/>
        <v>AVG. SPLICE LOSS MISSING</v>
      </c>
      <c r="R86" s="15"/>
      <c r="S86" s="25" t="str">
        <f t="shared" si="16"/>
        <v>AVG. SPLICE LOSS MISSING</v>
      </c>
      <c r="T86" s="14"/>
      <c r="U86" s="14"/>
      <c r="V86" s="16"/>
      <c r="W86" s="16"/>
      <c r="X86" s="31"/>
    </row>
    <row r="87" spans="1:24" customFormat="1" ht="60" customHeight="1" x14ac:dyDescent="0.3">
      <c r="A87" s="11"/>
      <c r="B87" s="12"/>
      <c r="C87" s="12"/>
      <c r="D87" s="11"/>
      <c r="E87" s="14"/>
      <c r="F87" s="13"/>
      <c r="G87" s="10">
        <f t="shared" si="9"/>
        <v>0</v>
      </c>
      <c r="H87" s="13"/>
      <c r="I87" s="9">
        <f t="shared" si="10"/>
        <v>0</v>
      </c>
      <c r="J87" s="10">
        <f t="shared" si="11"/>
        <v>0</v>
      </c>
      <c r="K87" s="14"/>
      <c r="L87" s="10">
        <f t="shared" si="12"/>
        <v>0</v>
      </c>
      <c r="M87" s="15"/>
      <c r="N87" s="25" t="str">
        <f t="shared" si="13"/>
        <v>ACTUAL LOSS MISSING</v>
      </c>
      <c r="O87" s="25" t="str">
        <f t="shared" si="14"/>
        <v>ACTUAL LOSS MISSING</v>
      </c>
      <c r="P87" s="15"/>
      <c r="Q87" s="25" t="str">
        <f t="shared" si="15"/>
        <v>AVG. SPLICE LOSS MISSING</v>
      </c>
      <c r="R87" s="15"/>
      <c r="S87" s="25" t="str">
        <f t="shared" si="16"/>
        <v>AVG. SPLICE LOSS MISSING</v>
      </c>
      <c r="T87" s="14"/>
      <c r="U87" s="14"/>
      <c r="V87" s="16"/>
      <c r="W87" s="16"/>
      <c r="X87" s="31"/>
    </row>
    <row r="88" spans="1:24" customFormat="1" ht="60" customHeight="1" x14ac:dyDescent="0.3">
      <c r="A88" s="11"/>
      <c r="B88" s="12"/>
      <c r="C88" s="12"/>
      <c r="D88" s="11"/>
      <c r="E88" s="14"/>
      <c r="F88" s="13"/>
      <c r="G88" s="10">
        <f t="shared" si="9"/>
        <v>0</v>
      </c>
      <c r="H88" s="13"/>
      <c r="I88" s="9">
        <f t="shared" si="10"/>
        <v>0</v>
      </c>
      <c r="J88" s="10">
        <f t="shared" si="11"/>
        <v>0</v>
      </c>
      <c r="K88" s="14"/>
      <c r="L88" s="10">
        <f t="shared" si="12"/>
        <v>0</v>
      </c>
      <c r="M88" s="15"/>
      <c r="N88" s="25" t="str">
        <f t="shared" si="13"/>
        <v>ACTUAL LOSS MISSING</v>
      </c>
      <c r="O88" s="25" t="str">
        <f t="shared" si="14"/>
        <v>ACTUAL LOSS MISSING</v>
      </c>
      <c r="P88" s="15"/>
      <c r="Q88" s="25" t="str">
        <f t="shared" si="15"/>
        <v>AVG. SPLICE LOSS MISSING</v>
      </c>
      <c r="R88" s="15"/>
      <c r="S88" s="25" t="str">
        <f t="shared" si="16"/>
        <v>AVG. SPLICE LOSS MISSING</v>
      </c>
      <c r="T88" s="14"/>
      <c r="U88" s="14"/>
      <c r="V88" s="16"/>
      <c r="W88" s="16"/>
      <c r="X88" s="31"/>
    </row>
    <row r="89" spans="1:24" customFormat="1" ht="60" customHeight="1" x14ac:dyDescent="0.3">
      <c r="A89" s="11"/>
      <c r="B89" s="12"/>
      <c r="C89" s="12"/>
      <c r="D89" s="11"/>
      <c r="E89" s="14"/>
      <c r="F89" s="13"/>
      <c r="G89" s="10">
        <f t="shared" si="9"/>
        <v>0</v>
      </c>
      <c r="H89" s="13"/>
      <c r="I89" s="9">
        <f t="shared" si="10"/>
        <v>0</v>
      </c>
      <c r="J89" s="10">
        <f t="shared" si="11"/>
        <v>0</v>
      </c>
      <c r="K89" s="14"/>
      <c r="L89" s="10">
        <f t="shared" si="12"/>
        <v>0</v>
      </c>
      <c r="M89" s="15"/>
      <c r="N89" s="25" t="str">
        <f t="shared" si="13"/>
        <v>ACTUAL LOSS MISSING</v>
      </c>
      <c r="O89" s="25" t="str">
        <f t="shared" si="14"/>
        <v>ACTUAL LOSS MISSING</v>
      </c>
      <c r="P89" s="15"/>
      <c r="Q89" s="25" t="str">
        <f t="shared" si="15"/>
        <v>AVG. SPLICE LOSS MISSING</v>
      </c>
      <c r="R89" s="15"/>
      <c r="S89" s="25" t="str">
        <f t="shared" si="16"/>
        <v>AVG. SPLICE LOSS MISSING</v>
      </c>
      <c r="T89" s="14"/>
      <c r="U89" s="14"/>
      <c r="V89" s="16"/>
      <c r="W89" s="16"/>
      <c r="X89" s="31"/>
    </row>
    <row r="90" spans="1:24" customFormat="1" ht="60" customHeight="1" x14ac:dyDescent="0.3">
      <c r="A90" s="11"/>
      <c r="B90" s="12"/>
      <c r="C90" s="12"/>
      <c r="D90" s="11"/>
      <c r="E90" s="14"/>
      <c r="F90" s="13"/>
      <c r="G90" s="10">
        <f t="shared" si="9"/>
        <v>0</v>
      </c>
      <c r="H90" s="13"/>
      <c r="I90" s="9">
        <f t="shared" si="10"/>
        <v>0</v>
      </c>
      <c r="J90" s="10">
        <f t="shared" si="11"/>
        <v>0</v>
      </c>
      <c r="K90" s="14"/>
      <c r="L90" s="10">
        <f t="shared" si="12"/>
        <v>0</v>
      </c>
      <c r="M90" s="15"/>
      <c r="N90" s="25" t="str">
        <f t="shared" si="13"/>
        <v>ACTUAL LOSS MISSING</v>
      </c>
      <c r="O90" s="25" t="str">
        <f t="shared" si="14"/>
        <v>ACTUAL LOSS MISSING</v>
      </c>
      <c r="P90" s="15"/>
      <c r="Q90" s="25" t="str">
        <f t="shared" si="15"/>
        <v>AVG. SPLICE LOSS MISSING</v>
      </c>
      <c r="R90" s="15"/>
      <c r="S90" s="25" t="str">
        <f t="shared" si="16"/>
        <v>AVG. SPLICE LOSS MISSING</v>
      </c>
      <c r="T90" s="14"/>
      <c r="U90" s="14"/>
      <c r="V90" s="16"/>
      <c r="W90" s="16"/>
      <c r="X90" s="31"/>
    </row>
    <row r="91" spans="1:24" customFormat="1" ht="60" customHeight="1" x14ac:dyDescent="0.3">
      <c r="A91" s="11"/>
      <c r="B91" s="12"/>
      <c r="C91" s="12"/>
      <c r="D91" s="11"/>
      <c r="E91" s="14"/>
      <c r="F91" s="13"/>
      <c r="G91" s="10">
        <f t="shared" si="9"/>
        <v>0</v>
      </c>
      <c r="H91" s="13"/>
      <c r="I91" s="9">
        <f t="shared" si="10"/>
        <v>0</v>
      </c>
      <c r="J91" s="10">
        <f t="shared" si="11"/>
        <v>0</v>
      </c>
      <c r="K91" s="14"/>
      <c r="L91" s="10">
        <f t="shared" si="12"/>
        <v>0</v>
      </c>
      <c r="M91" s="15"/>
      <c r="N91" s="25" t="str">
        <f t="shared" si="13"/>
        <v>ACTUAL LOSS MISSING</v>
      </c>
      <c r="O91" s="25" t="str">
        <f t="shared" si="14"/>
        <v>ACTUAL LOSS MISSING</v>
      </c>
      <c r="P91" s="15"/>
      <c r="Q91" s="25" t="str">
        <f t="shared" si="15"/>
        <v>AVG. SPLICE LOSS MISSING</v>
      </c>
      <c r="R91" s="15"/>
      <c r="S91" s="25" t="str">
        <f t="shared" si="16"/>
        <v>AVG. SPLICE LOSS MISSING</v>
      </c>
      <c r="T91" s="14"/>
      <c r="U91" s="14"/>
      <c r="V91" s="16"/>
      <c r="W91" s="16"/>
      <c r="X91" s="31"/>
    </row>
    <row r="92" spans="1:24" customFormat="1" ht="60" customHeight="1" x14ac:dyDescent="0.3">
      <c r="A92" s="11"/>
      <c r="B92" s="12"/>
      <c r="C92" s="12"/>
      <c r="D92" s="11"/>
      <c r="E92" s="14"/>
      <c r="F92" s="13"/>
      <c r="G92" s="10">
        <f t="shared" si="9"/>
        <v>0</v>
      </c>
      <c r="H92" s="13"/>
      <c r="I92" s="9">
        <f t="shared" si="10"/>
        <v>0</v>
      </c>
      <c r="J92" s="10">
        <f t="shared" si="11"/>
        <v>0</v>
      </c>
      <c r="K92" s="14"/>
      <c r="L92" s="10">
        <f t="shared" si="12"/>
        <v>0</v>
      </c>
      <c r="M92" s="15"/>
      <c r="N92" s="25" t="str">
        <f t="shared" si="13"/>
        <v>ACTUAL LOSS MISSING</v>
      </c>
      <c r="O92" s="25" t="str">
        <f t="shared" si="14"/>
        <v>ACTUAL LOSS MISSING</v>
      </c>
      <c r="P92" s="15"/>
      <c r="Q92" s="25" t="str">
        <f t="shared" si="15"/>
        <v>AVG. SPLICE LOSS MISSING</v>
      </c>
      <c r="R92" s="15"/>
      <c r="S92" s="25" t="str">
        <f t="shared" si="16"/>
        <v>AVG. SPLICE LOSS MISSING</v>
      </c>
      <c r="T92" s="14"/>
      <c r="U92" s="14"/>
      <c r="V92" s="16"/>
      <c r="W92" s="16"/>
      <c r="X92" s="31"/>
    </row>
    <row r="93" spans="1:24" customFormat="1" ht="60" customHeight="1" x14ac:dyDescent="0.3">
      <c r="A93" s="11"/>
      <c r="B93" s="12"/>
      <c r="C93" s="12"/>
      <c r="D93" s="11"/>
      <c r="E93" s="14"/>
      <c r="F93" s="13"/>
      <c r="G93" s="10">
        <f t="shared" si="9"/>
        <v>0</v>
      </c>
      <c r="H93" s="13"/>
      <c r="I93" s="9">
        <f t="shared" si="10"/>
        <v>0</v>
      </c>
      <c r="J93" s="10">
        <f t="shared" si="11"/>
        <v>0</v>
      </c>
      <c r="K93" s="14"/>
      <c r="L93" s="10">
        <f t="shared" si="12"/>
        <v>0</v>
      </c>
      <c r="M93" s="15"/>
      <c r="N93" s="25" t="str">
        <f t="shared" si="13"/>
        <v>ACTUAL LOSS MISSING</v>
      </c>
      <c r="O93" s="25" t="str">
        <f t="shared" si="14"/>
        <v>ACTUAL LOSS MISSING</v>
      </c>
      <c r="P93" s="15"/>
      <c r="Q93" s="25" t="str">
        <f t="shared" si="15"/>
        <v>AVG. SPLICE LOSS MISSING</v>
      </c>
      <c r="R93" s="15"/>
      <c r="S93" s="25" t="str">
        <f t="shared" si="16"/>
        <v>AVG. SPLICE LOSS MISSING</v>
      </c>
      <c r="T93" s="14"/>
      <c r="U93" s="14"/>
      <c r="V93" s="16"/>
      <c r="W93" s="16"/>
      <c r="X93" s="31"/>
    </row>
    <row r="94" spans="1:24" customFormat="1" ht="60" customHeight="1" x14ac:dyDescent="0.3">
      <c r="A94" s="11"/>
      <c r="B94" s="12"/>
      <c r="C94" s="12"/>
      <c r="D94" s="11"/>
      <c r="E94" s="14"/>
      <c r="F94" s="13"/>
      <c r="G94" s="10">
        <f t="shared" si="9"/>
        <v>0</v>
      </c>
      <c r="H94" s="13"/>
      <c r="I94" s="9">
        <f t="shared" si="10"/>
        <v>0</v>
      </c>
      <c r="J94" s="10">
        <f t="shared" si="11"/>
        <v>0</v>
      </c>
      <c r="K94" s="14"/>
      <c r="L94" s="10">
        <f t="shared" si="12"/>
        <v>0</v>
      </c>
      <c r="M94" s="15"/>
      <c r="N94" s="25" t="str">
        <f t="shared" si="13"/>
        <v>ACTUAL LOSS MISSING</v>
      </c>
      <c r="O94" s="25" t="str">
        <f t="shared" si="14"/>
        <v>ACTUAL LOSS MISSING</v>
      </c>
      <c r="P94" s="15"/>
      <c r="Q94" s="25" t="str">
        <f t="shared" si="15"/>
        <v>AVG. SPLICE LOSS MISSING</v>
      </c>
      <c r="R94" s="15"/>
      <c r="S94" s="25" t="str">
        <f t="shared" si="16"/>
        <v>AVG. SPLICE LOSS MISSING</v>
      </c>
      <c r="T94" s="14"/>
      <c r="U94" s="14"/>
      <c r="V94" s="16"/>
      <c r="W94" s="16"/>
      <c r="X94" s="31"/>
    </row>
    <row r="95" spans="1:24" customFormat="1" ht="60" customHeight="1" x14ac:dyDescent="0.3">
      <c r="A95" s="11"/>
      <c r="B95" s="12"/>
      <c r="C95" s="12"/>
      <c r="D95" s="11"/>
      <c r="E95" s="14"/>
      <c r="F95" s="13"/>
      <c r="G95" s="10">
        <f t="shared" si="9"/>
        <v>0</v>
      </c>
      <c r="H95" s="13"/>
      <c r="I95" s="9">
        <f t="shared" si="10"/>
        <v>0</v>
      </c>
      <c r="J95" s="10">
        <f t="shared" si="11"/>
        <v>0</v>
      </c>
      <c r="K95" s="14"/>
      <c r="L95" s="10">
        <f t="shared" si="12"/>
        <v>0</v>
      </c>
      <c r="M95" s="15"/>
      <c r="N95" s="25" t="str">
        <f t="shared" si="13"/>
        <v>ACTUAL LOSS MISSING</v>
      </c>
      <c r="O95" s="25" t="str">
        <f t="shared" si="14"/>
        <v>ACTUAL LOSS MISSING</v>
      </c>
      <c r="P95" s="15"/>
      <c r="Q95" s="25" t="str">
        <f t="shared" si="15"/>
        <v>AVG. SPLICE LOSS MISSING</v>
      </c>
      <c r="R95" s="15"/>
      <c r="S95" s="25" t="str">
        <f t="shared" si="16"/>
        <v>AVG. SPLICE LOSS MISSING</v>
      </c>
      <c r="T95" s="14"/>
      <c r="U95" s="14"/>
      <c r="V95" s="16"/>
      <c r="W95" s="16"/>
      <c r="X95" s="31"/>
    </row>
    <row r="96" spans="1:24" customFormat="1" ht="60" customHeight="1" x14ac:dyDescent="0.3">
      <c r="A96" s="11"/>
      <c r="B96" s="12"/>
      <c r="C96" s="12"/>
      <c r="D96" s="11"/>
      <c r="E96" s="14"/>
      <c r="F96" s="13"/>
      <c r="G96" s="10">
        <f t="shared" si="9"/>
        <v>0</v>
      </c>
      <c r="H96" s="13"/>
      <c r="I96" s="9">
        <f t="shared" si="10"/>
        <v>0</v>
      </c>
      <c r="J96" s="10">
        <f t="shared" si="11"/>
        <v>0</v>
      </c>
      <c r="K96" s="14"/>
      <c r="L96" s="10">
        <f t="shared" si="12"/>
        <v>0</v>
      </c>
      <c r="M96" s="15"/>
      <c r="N96" s="25" t="str">
        <f t="shared" si="13"/>
        <v>ACTUAL LOSS MISSING</v>
      </c>
      <c r="O96" s="25" t="str">
        <f t="shared" si="14"/>
        <v>ACTUAL LOSS MISSING</v>
      </c>
      <c r="P96" s="15"/>
      <c r="Q96" s="25" t="str">
        <f t="shared" si="15"/>
        <v>AVG. SPLICE LOSS MISSING</v>
      </c>
      <c r="R96" s="15"/>
      <c r="S96" s="25" t="str">
        <f t="shared" si="16"/>
        <v>AVG. SPLICE LOSS MISSING</v>
      </c>
      <c r="T96" s="14"/>
      <c r="U96" s="14"/>
      <c r="V96" s="16"/>
      <c r="W96" s="16"/>
      <c r="X96" s="31"/>
    </row>
    <row r="97" spans="1:24" customFormat="1" ht="60" customHeight="1" x14ac:dyDescent="0.3">
      <c r="A97" s="11"/>
      <c r="B97" s="12"/>
      <c r="C97" s="12"/>
      <c r="D97" s="11"/>
      <c r="E97" s="14"/>
      <c r="F97" s="13"/>
      <c r="G97" s="10">
        <f t="shared" si="9"/>
        <v>0</v>
      </c>
      <c r="H97" s="13"/>
      <c r="I97" s="9">
        <f t="shared" si="10"/>
        <v>0</v>
      </c>
      <c r="J97" s="10">
        <f t="shared" si="11"/>
        <v>0</v>
      </c>
      <c r="K97" s="14"/>
      <c r="L97" s="10">
        <f t="shared" si="12"/>
        <v>0</v>
      </c>
      <c r="M97" s="15"/>
      <c r="N97" s="25" t="str">
        <f t="shared" si="13"/>
        <v>ACTUAL LOSS MISSING</v>
      </c>
      <c r="O97" s="25" t="str">
        <f t="shared" si="14"/>
        <v>ACTUAL LOSS MISSING</v>
      </c>
      <c r="P97" s="15"/>
      <c r="Q97" s="25" t="str">
        <f t="shared" si="15"/>
        <v>AVG. SPLICE LOSS MISSING</v>
      </c>
      <c r="R97" s="15"/>
      <c r="S97" s="25" t="str">
        <f t="shared" si="16"/>
        <v>AVG. SPLICE LOSS MISSING</v>
      </c>
      <c r="T97" s="14"/>
      <c r="U97" s="14"/>
      <c r="V97" s="16"/>
      <c r="W97" s="16"/>
      <c r="X97" s="31"/>
    </row>
    <row r="98" spans="1:24" customFormat="1" ht="60" customHeight="1" x14ac:dyDescent="0.3">
      <c r="A98" s="11"/>
      <c r="B98" s="12"/>
      <c r="C98" s="12"/>
      <c r="D98" s="11"/>
      <c r="E98" s="14"/>
      <c r="F98" s="13"/>
      <c r="G98" s="10">
        <f t="shared" si="9"/>
        <v>0</v>
      </c>
      <c r="H98" s="13"/>
      <c r="I98" s="9">
        <f t="shared" si="10"/>
        <v>0</v>
      </c>
      <c r="J98" s="10">
        <f t="shared" si="11"/>
        <v>0</v>
      </c>
      <c r="K98" s="14"/>
      <c r="L98" s="10">
        <f t="shared" si="12"/>
        <v>0</v>
      </c>
      <c r="M98" s="15"/>
      <c r="N98" s="25" t="str">
        <f t="shared" si="13"/>
        <v>ACTUAL LOSS MISSING</v>
      </c>
      <c r="O98" s="25" t="str">
        <f t="shared" si="14"/>
        <v>ACTUAL LOSS MISSING</v>
      </c>
      <c r="P98" s="15"/>
      <c r="Q98" s="25" t="str">
        <f t="shared" si="15"/>
        <v>AVG. SPLICE LOSS MISSING</v>
      </c>
      <c r="R98" s="15"/>
      <c r="S98" s="25" t="str">
        <f t="shared" si="16"/>
        <v>AVG. SPLICE LOSS MISSING</v>
      </c>
      <c r="T98" s="14"/>
      <c r="U98" s="14"/>
      <c r="V98" s="16"/>
      <c r="W98" s="16"/>
      <c r="X98" s="31"/>
    </row>
    <row r="99" spans="1:24" customFormat="1" ht="60" customHeight="1" x14ac:dyDescent="0.3">
      <c r="A99" s="11"/>
      <c r="B99" s="12"/>
      <c r="C99" s="12"/>
      <c r="D99" s="11"/>
      <c r="E99" s="14"/>
      <c r="F99" s="13"/>
      <c r="G99" s="10">
        <f t="shared" si="9"/>
        <v>0</v>
      </c>
      <c r="H99" s="13"/>
      <c r="I99" s="9">
        <f t="shared" si="10"/>
        <v>0</v>
      </c>
      <c r="J99" s="10">
        <f t="shared" si="11"/>
        <v>0</v>
      </c>
      <c r="K99" s="14"/>
      <c r="L99" s="10">
        <f t="shared" si="12"/>
        <v>0</v>
      </c>
      <c r="M99" s="15"/>
      <c r="N99" s="25" t="str">
        <f t="shared" si="13"/>
        <v>ACTUAL LOSS MISSING</v>
      </c>
      <c r="O99" s="25" t="str">
        <f t="shared" si="14"/>
        <v>ACTUAL LOSS MISSING</v>
      </c>
      <c r="P99" s="15"/>
      <c r="Q99" s="25" t="str">
        <f t="shared" si="15"/>
        <v>AVG. SPLICE LOSS MISSING</v>
      </c>
      <c r="R99" s="15"/>
      <c r="S99" s="25" t="str">
        <f t="shared" si="16"/>
        <v>AVG. SPLICE LOSS MISSING</v>
      </c>
      <c r="T99" s="14"/>
      <c r="U99" s="14"/>
      <c r="V99" s="16"/>
      <c r="W99" s="16"/>
      <c r="X99" s="31"/>
    </row>
    <row r="100" spans="1:24" customFormat="1" ht="60" customHeight="1" x14ac:dyDescent="0.3">
      <c r="A100" s="11"/>
      <c r="B100" s="12"/>
      <c r="C100" s="12"/>
      <c r="D100" s="11"/>
      <c r="E100" s="14"/>
      <c r="F100" s="13"/>
      <c r="G100" s="10">
        <f t="shared" si="9"/>
        <v>0</v>
      </c>
      <c r="H100" s="13"/>
      <c r="I100" s="9">
        <f t="shared" si="10"/>
        <v>0</v>
      </c>
      <c r="J100" s="10">
        <f t="shared" si="11"/>
        <v>0</v>
      </c>
      <c r="K100" s="14"/>
      <c r="L100" s="10">
        <f t="shared" si="12"/>
        <v>0</v>
      </c>
      <c r="M100" s="15"/>
      <c r="N100" s="25" t="str">
        <f t="shared" si="13"/>
        <v>ACTUAL LOSS MISSING</v>
      </c>
      <c r="O100" s="25" t="str">
        <f t="shared" si="14"/>
        <v>ACTUAL LOSS MISSING</v>
      </c>
      <c r="P100" s="15"/>
      <c r="Q100" s="25" t="str">
        <f t="shared" si="15"/>
        <v>AVG. SPLICE LOSS MISSING</v>
      </c>
      <c r="R100" s="15"/>
      <c r="S100" s="25" t="str">
        <f t="shared" si="16"/>
        <v>AVG. SPLICE LOSS MISSING</v>
      </c>
      <c r="T100" s="14"/>
      <c r="U100" s="14"/>
      <c r="V100" s="16"/>
      <c r="W100" s="16"/>
      <c r="X100" s="31"/>
    </row>
    <row r="101" spans="1:24" customFormat="1" ht="60" customHeight="1" x14ac:dyDescent="0.3">
      <c r="A101" s="11"/>
      <c r="B101" s="12"/>
      <c r="C101" s="12"/>
      <c r="D101" s="11"/>
      <c r="E101" s="14"/>
      <c r="F101" s="13"/>
      <c r="G101" s="10">
        <f t="shared" si="9"/>
        <v>0</v>
      </c>
      <c r="H101" s="13"/>
      <c r="I101" s="9">
        <f t="shared" si="10"/>
        <v>0</v>
      </c>
      <c r="J101" s="10">
        <f t="shared" si="11"/>
        <v>0</v>
      </c>
      <c r="K101" s="14"/>
      <c r="L101" s="10">
        <f t="shared" si="12"/>
        <v>0</v>
      </c>
      <c r="M101" s="15"/>
      <c r="N101" s="25" t="str">
        <f t="shared" si="13"/>
        <v>ACTUAL LOSS MISSING</v>
      </c>
      <c r="O101" s="25" t="str">
        <f t="shared" si="14"/>
        <v>ACTUAL LOSS MISSING</v>
      </c>
      <c r="P101" s="15"/>
      <c r="Q101" s="25" t="str">
        <f t="shared" si="15"/>
        <v>AVG. SPLICE LOSS MISSING</v>
      </c>
      <c r="R101" s="15"/>
      <c r="S101" s="25" t="str">
        <f t="shared" si="16"/>
        <v>AVG. SPLICE LOSS MISSING</v>
      </c>
      <c r="T101" s="14"/>
      <c r="U101" s="14"/>
      <c r="V101" s="16"/>
      <c r="W101" s="16"/>
      <c r="X101" s="31"/>
    </row>
    <row r="102" spans="1:24" customFormat="1" ht="60" customHeight="1" x14ac:dyDescent="0.3">
      <c r="A102" s="11"/>
      <c r="B102" s="12"/>
      <c r="C102" s="12"/>
      <c r="D102" s="11"/>
      <c r="E102" s="14"/>
      <c r="F102" s="13"/>
      <c r="G102" s="10">
        <f t="shared" ref="G102:G160" si="17">F102*0.08</f>
        <v>0</v>
      </c>
      <c r="H102" s="13"/>
      <c r="I102" s="9">
        <f t="shared" ref="I102:I160" si="18">H102*0.5</f>
        <v>0</v>
      </c>
      <c r="J102" s="10">
        <f t="shared" ref="J102:J160" si="19">E102*0.35+G102+I102</f>
        <v>0</v>
      </c>
      <c r="K102" s="14"/>
      <c r="L102" s="10">
        <f t="shared" ref="L102:L160" si="20">E102*0.25+G102+I102</f>
        <v>0</v>
      </c>
      <c r="M102" s="15"/>
      <c r="N102" s="25" t="str">
        <f t="shared" ref="N102:N160" si="21">IF(K102="","ACTUAL LOSS MISSING",IF(K102&lt;=J102,"PASS","FAIL"))</f>
        <v>ACTUAL LOSS MISSING</v>
      </c>
      <c r="O102" s="25" t="str">
        <f t="shared" ref="O102:O160" si="22">IF(M102="","ACTUAL LOSS MISSING",IF(M102&lt;=L102,"PASS","FAIL"))</f>
        <v>ACTUAL LOSS MISSING</v>
      </c>
      <c r="P102" s="15"/>
      <c r="Q102" s="25" t="str">
        <f t="shared" si="15"/>
        <v>AVG. SPLICE LOSS MISSING</v>
      </c>
      <c r="R102" s="15"/>
      <c r="S102" s="25" t="str">
        <f t="shared" si="16"/>
        <v>AVG. SPLICE LOSS MISSING</v>
      </c>
      <c r="T102" s="14"/>
      <c r="U102" s="14"/>
      <c r="V102" s="16"/>
      <c r="W102" s="16"/>
      <c r="X102" s="31"/>
    </row>
    <row r="103" spans="1:24" customFormat="1" ht="60" customHeight="1" x14ac:dyDescent="0.3">
      <c r="A103" s="11"/>
      <c r="B103" s="12"/>
      <c r="C103" s="12"/>
      <c r="D103" s="11"/>
      <c r="E103" s="14"/>
      <c r="F103" s="13"/>
      <c r="G103" s="10">
        <f t="shared" si="17"/>
        <v>0</v>
      </c>
      <c r="H103" s="13"/>
      <c r="I103" s="9">
        <f t="shared" si="18"/>
        <v>0</v>
      </c>
      <c r="J103" s="10">
        <f t="shared" si="19"/>
        <v>0</v>
      </c>
      <c r="K103" s="14"/>
      <c r="L103" s="10">
        <f t="shared" si="20"/>
        <v>0</v>
      </c>
      <c r="M103" s="15"/>
      <c r="N103" s="25" t="str">
        <f t="shared" si="21"/>
        <v>ACTUAL LOSS MISSING</v>
      </c>
      <c r="O103" s="25" t="str">
        <f t="shared" si="22"/>
        <v>ACTUAL LOSS MISSING</v>
      </c>
      <c r="P103" s="15"/>
      <c r="Q103" s="25" t="str">
        <f t="shared" si="15"/>
        <v>AVG. SPLICE LOSS MISSING</v>
      </c>
      <c r="R103" s="15"/>
      <c r="S103" s="25" t="str">
        <f t="shared" si="16"/>
        <v>AVG. SPLICE LOSS MISSING</v>
      </c>
      <c r="T103" s="14"/>
      <c r="U103" s="14"/>
      <c r="V103" s="16"/>
      <c r="W103" s="16"/>
      <c r="X103" s="31"/>
    </row>
    <row r="104" spans="1:24" customFormat="1" ht="60" customHeight="1" x14ac:dyDescent="0.3">
      <c r="A104" s="11"/>
      <c r="B104" s="12"/>
      <c r="C104" s="12"/>
      <c r="D104" s="11"/>
      <c r="E104" s="14"/>
      <c r="F104" s="13"/>
      <c r="G104" s="10">
        <f t="shared" si="17"/>
        <v>0</v>
      </c>
      <c r="H104" s="13"/>
      <c r="I104" s="9">
        <f t="shared" si="18"/>
        <v>0</v>
      </c>
      <c r="J104" s="10">
        <f t="shared" si="19"/>
        <v>0</v>
      </c>
      <c r="K104" s="14"/>
      <c r="L104" s="10">
        <f t="shared" si="20"/>
        <v>0</v>
      </c>
      <c r="M104" s="15"/>
      <c r="N104" s="25" t="str">
        <f t="shared" si="21"/>
        <v>ACTUAL LOSS MISSING</v>
      </c>
      <c r="O104" s="25" t="str">
        <f t="shared" si="22"/>
        <v>ACTUAL LOSS MISSING</v>
      </c>
      <c r="P104" s="15"/>
      <c r="Q104" s="25" t="str">
        <f t="shared" si="15"/>
        <v>AVG. SPLICE LOSS MISSING</v>
      </c>
      <c r="R104" s="15"/>
      <c r="S104" s="25" t="str">
        <f t="shared" si="16"/>
        <v>AVG. SPLICE LOSS MISSING</v>
      </c>
      <c r="T104" s="14"/>
      <c r="U104" s="14"/>
      <c r="V104" s="16"/>
      <c r="W104" s="16"/>
      <c r="X104" s="31"/>
    </row>
    <row r="105" spans="1:24" customFormat="1" ht="60" customHeight="1" x14ac:dyDescent="0.3">
      <c r="A105" s="11"/>
      <c r="B105" s="12"/>
      <c r="C105" s="12"/>
      <c r="D105" s="11"/>
      <c r="E105" s="14"/>
      <c r="F105" s="13"/>
      <c r="G105" s="10">
        <f t="shared" si="17"/>
        <v>0</v>
      </c>
      <c r="H105" s="13"/>
      <c r="I105" s="9">
        <f t="shared" si="18"/>
        <v>0</v>
      </c>
      <c r="J105" s="10">
        <f t="shared" si="19"/>
        <v>0</v>
      </c>
      <c r="K105" s="14"/>
      <c r="L105" s="10">
        <f t="shared" si="20"/>
        <v>0</v>
      </c>
      <c r="M105" s="15"/>
      <c r="N105" s="25" t="str">
        <f t="shared" si="21"/>
        <v>ACTUAL LOSS MISSING</v>
      </c>
      <c r="O105" s="25" t="str">
        <f t="shared" si="22"/>
        <v>ACTUAL LOSS MISSING</v>
      </c>
      <c r="P105" s="15"/>
      <c r="Q105" s="25" t="str">
        <f t="shared" si="15"/>
        <v>AVG. SPLICE LOSS MISSING</v>
      </c>
      <c r="R105" s="15"/>
      <c r="S105" s="25" t="str">
        <f t="shared" si="16"/>
        <v>AVG. SPLICE LOSS MISSING</v>
      </c>
      <c r="T105" s="14"/>
      <c r="U105" s="14"/>
      <c r="V105" s="16"/>
      <c r="W105" s="16"/>
      <c r="X105" s="31"/>
    </row>
    <row r="106" spans="1:24" customFormat="1" ht="60" customHeight="1" x14ac:dyDescent="0.3">
      <c r="A106" s="11"/>
      <c r="B106" s="12"/>
      <c r="C106" s="12"/>
      <c r="D106" s="11"/>
      <c r="E106" s="14"/>
      <c r="F106" s="13"/>
      <c r="G106" s="10">
        <f t="shared" si="17"/>
        <v>0</v>
      </c>
      <c r="H106" s="13"/>
      <c r="I106" s="9">
        <f t="shared" si="18"/>
        <v>0</v>
      </c>
      <c r="J106" s="10">
        <f t="shared" si="19"/>
        <v>0</v>
      </c>
      <c r="K106" s="14"/>
      <c r="L106" s="10">
        <f t="shared" si="20"/>
        <v>0</v>
      </c>
      <c r="M106" s="15"/>
      <c r="N106" s="25" t="str">
        <f t="shared" si="21"/>
        <v>ACTUAL LOSS MISSING</v>
      </c>
      <c r="O106" s="25" t="str">
        <f t="shared" si="22"/>
        <v>ACTUAL LOSS MISSING</v>
      </c>
      <c r="P106" s="15"/>
      <c r="Q106" s="25" t="str">
        <f t="shared" si="15"/>
        <v>AVG. SPLICE LOSS MISSING</v>
      </c>
      <c r="R106" s="15"/>
      <c r="S106" s="25" t="str">
        <f t="shared" si="16"/>
        <v>AVG. SPLICE LOSS MISSING</v>
      </c>
      <c r="T106" s="14"/>
      <c r="U106" s="14"/>
      <c r="V106" s="16"/>
      <c r="W106" s="16"/>
      <c r="X106" s="31"/>
    </row>
    <row r="107" spans="1:24" customFormat="1" ht="60" customHeight="1" x14ac:dyDescent="0.3">
      <c r="A107" s="11"/>
      <c r="B107" s="12"/>
      <c r="C107" s="12"/>
      <c r="D107" s="11"/>
      <c r="E107" s="14"/>
      <c r="F107" s="13"/>
      <c r="G107" s="10">
        <f t="shared" si="17"/>
        <v>0</v>
      </c>
      <c r="H107" s="13"/>
      <c r="I107" s="9">
        <f t="shared" si="18"/>
        <v>0</v>
      </c>
      <c r="J107" s="10">
        <f t="shared" si="19"/>
        <v>0</v>
      </c>
      <c r="K107" s="14"/>
      <c r="L107" s="10">
        <f t="shared" si="20"/>
        <v>0</v>
      </c>
      <c r="M107" s="15"/>
      <c r="N107" s="25" t="str">
        <f t="shared" si="21"/>
        <v>ACTUAL LOSS MISSING</v>
      </c>
      <c r="O107" s="25" t="str">
        <f t="shared" si="22"/>
        <v>ACTUAL LOSS MISSING</v>
      </c>
      <c r="P107" s="15"/>
      <c r="Q107" s="25" t="str">
        <f t="shared" si="15"/>
        <v>AVG. SPLICE LOSS MISSING</v>
      </c>
      <c r="R107" s="15"/>
      <c r="S107" s="25" t="str">
        <f t="shared" si="16"/>
        <v>AVG. SPLICE LOSS MISSING</v>
      </c>
      <c r="T107" s="14"/>
      <c r="U107" s="14"/>
      <c r="V107" s="16"/>
      <c r="W107" s="16"/>
      <c r="X107" s="31"/>
    </row>
    <row r="108" spans="1:24" customFormat="1" ht="60" customHeight="1" x14ac:dyDescent="0.3">
      <c r="A108" s="11"/>
      <c r="B108" s="12"/>
      <c r="C108" s="12"/>
      <c r="D108" s="11"/>
      <c r="E108" s="14"/>
      <c r="F108" s="13"/>
      <c r="G108" s="10">
        <f t="shared" si="17"/>
        <v>0</v>
      </c>
      <c r="H108" s="13"/>
      <c r="I108" s="9">
        <f t="shared" si="18"/>
        <v>0</v>
      </c>
      <c r="J108" s="10">
        <f t="shared" si="19"/>
        <v>0</v>
      </c>
      <c r="K108" s="14"/>
      <c r="L108" s="10">
        <f t="shared" si="20"/>
        <v>0</v>
      </c>
      <c r="M108" s="15"/>
      <c r="N108" s="25" t="str">
        <f t="shared" si="21"/>
        <v>ACTUAL LOSS MISSING</v>
      </c>
      <c r="O108" s="25" t="str">
        <f t="shared" si="22"/>
        <v>ACTUAL LOSS MISSING</v>
      </c>
      <c r="P108" s="15"/>
      <c r="Q108" s="25" t="str">
        <f t="shared" si="15"/>
        <v>AVG. SPLICE LOSS MISSING</v>
      </c>
      <c r="R108" s="15"/>
      <c r="S108" s="25" t="str">
        <f t="shared" si="16"/>
        <v>AVG. SPLICE LOSS MISSING</v>
      </c>
      <c r="T108" s="14"/>
      <c r="U108" s="14"/>
      <c r="V108" s="16"/>
      <c r="W108" s="16"/>
      <c r="X108" s="31"/>
    </row>
    <row r="109" spans="1:24" customFormat="1" ht="60" customHeight="1" x14ac:dyDescent="0.3">
      <c r="A109" s="11"/>
      <c r="B109" s="12"/>
      <c r="C109" s="12"/>
      <c r="D109" s="11"/>
      <c r="E109" s="14"/>
      <c r="F109" s="13"/>
      <c r="G109" s="10">
        <f t="shared" si="17"/>
        <v>0</v>
      </c>
      <c r="H109" s="13"/>
      <c r="I109" s="9">
        <f t="shared" si="18"/>
        <v>0</v>
      </c>
      <c r="J109" s="10">
        <f t="shared" si="19"/>
        <v>0</v>
      </c>
      <c r="K109" s="14"/>
      <c r="L109" s="10">
        <f t="shared" si="20"/>
        <v>0</v>
      </c>
      <c r="M109" s="15"/>
      <c r="N109" s="25" t="str">
        <f t="shared" si="21"/>
        <v>ACTUAL LOSS MISSING</v>
      </c>
      <c r="O109" s="25" t="str">
        <f t="shared" si="22"/>
        <v>ACTUAL LOSS MISSING</v>
      </c>
      <c r="P109" s="15"/>
      <c r="Q109" s="25" t="str">
        <f t="shared" si="15"/>
        <v>AVG. SPLICE LOSS MISSING</v>
      </c>
      <c r="R109" s="15"/>
      <c r="S109" s="25" t="str">
        <f t="shared" si="16"/>
        <v>AVG. SPLICE LOSS MISSING</v>
      </c>
      <c r="T109" s="14"/>
      <c r="U109" s="14"/>
      <c r="V109" s="16"/>
      <c r="W109" s="16"/>
      <c r="X109" s="31"/>
    </row>
    <row r="110" spans="1:24" customFormat="1" ht="60" customHeight="1" x14ac:dyDescent="0.3">
      <c r="A110" s="11"/>
      <c r="B110" s="12"/>
      <c r="C110" s="12"/>
      <c r="D110" s="11"/>
      <c r="E110" s="14"/>
      <c r="F110" s="13"/>
      <c r="G110" s="10">
        <f t="shared" si="17"/>
        <v>0</v>
      </c>
      <c r="H110" s="13"/>
      <c r="I110" s="9">
        <f t="shared" si="18"/>
        <v>0</v>
      </c>
      <c r="J110" s="10">
        <f t="shared" si="19"/>
        <v>0</v>
      </c>
      <c r="K110" s="14"/>
      <c r="L110" s="10">
        <f t="shared" si="20"/>
        <v>0</v>
      </c>
      <c r="M110" s="15"/>
      <c r="N110" s="25" t="str">
        <f t="shared" si="21"/>
        <v>ACTUAL LOSS MISSING</v>
      </c>
      <c r="O110" s="25" t="str">
        <f t="shared" si="22"/>
        <v>ACTUAL LOSS MISSING</v>
      </c>
      <c r="P110" s="15"/>
      <c r="Q110" s="25" t="str">
        <f t="shared" si="15"/>
        <v>AVG. SPLICE LOSS MISSING</v>
      </c>
      <c r="R110" s="15"/>
      <c r="S110" s="25" t="str">
        <f t="shared" si="16"/>
        <v>AVG. SPLICE LOSS MISSING</v>
      </c>
      <c r="T110" s="14"/>
      <c r="U110" s="14"/>
      <c r="V110" s="16"/>
      <c r="W110" s="16"/>
      <c r="X110" s="31"/>
    </row>
    <row r="111" spans="1:24" customFormat="1" ht="60" customHeight="1" x14ac:dyDescent="0.3">
      <c r="A111" s="11"/>
      <c r="B111" s="12"/>
      <c r="C111" s="12"/>
      <c r="D111" s="11"/>
      <c r="E111" s="14"/>
      <c r="F111" s="13"/>
      <c r="G111" s="10">
        <f t="shared" si="17"/>
        <v>0</v>
      </c>
      <c r="H111" s="13"/>
      <c r="I111" s="9">
        <f t="shared" si="18"/>
        <v>0</v>
      </c>
      <c r="J111" s="10">
        <f t="shared" si="19"/>
        <v>0</v>
      </c>
      <c r="K111" s="14"/>
      <c r="L111" s="10">
        <f t="shared" si="20"/>
        <v>0</v>
      </c>
      <c r="M111" s="15"/>
      <c r="N111" s="25" t="str">
        <f t="shared" si="21"/>
        <v>ACTUAL LOSS MISSING</v>
      </c>
      <c r="O111" s="25" t="str">
        <f t="shared" si="22"/>
        <v>ACTUAL LOSS MISSING</v>
      </c>
      <c r="P111" s="15"/>
      <c r="Q111" s="25" t="str">
        <f t="shared" si="15"/>
        <v>AVG. SPLICE LOSS MISSING</v>
      </c>
      <c r="R111" s="15"/>
      <c r="S111" s="25" t="str">
        <f t="shared" si="16"/>
        <v>AVG. SPLICE LOSS MISSING</v>
      </c>
      <c r="T111" s="14"/>
      <c r="U111" s="14"/>
      <c r="V111" s="16"/>
      <c r="W111" s="16"/>
      <c r="X111" s="31"/>
    </row>
    <row r="112" spans="1:24" customFormat="1" ht="60" customHeight="1" x14ac:dyDescent="0.3">
      <c r="A112" s="11"/>
      <c r="B112" s="12"/>
      <c r="C112" s="12"/>
      <c r="D112" s="11"/>
      <c r="E112" s="14"/>
      <c r="F112" s="13"/>
      <c r="G112" s="10">
        <f t="shared" si="17"/>
        <v>0</v>
      </c>
      <c r="H112" s="13"/>
      <c r="I112" s="9">
        <f t="shared" si="18"/>
        <v>0</v>
      </c>
      <c r="J112" s="10">
        <f t="shared" si="19"/>
        <v>0</v>
      </c>
      <c r="K112" s="14"/>
      <c r="L112" s="10">
        <f t="shared" si="20"/>
        <v>0</v>
      </c>
      <c r="M112" s="15"/>
      <c r="N112" s="25" t="str">
        <f t="shared" si="21"/>
        <v>ACTUAL LOSS MISSING</v>
      </c>
      <c r="O112" s="25" t="str">
        <f t="shared" si="22"/>
        <v>ACTUAL LOSS MISSING</v>
      </c>
      <c r="P112" s="15"/>
      <c r="Q112" s="25" t="str">
        <f t="shared" si="15"/>
        <v>AVG. SPLICE LOSS MISSING</v>
      </c>
      <c r="R112" s="15"/>
      <c r="S112" s="25" t="str">
        <f t="shared" si="16"/>
        <v>AVG. SPLICE LOSS MISSING</v>
      </c>
      <c r="T112" s="14"/>
      <c r="U112" s="14"/>
      <c r="V112" s="16"/>
      <c r="W112" s="16"/>
      <c r="X112" s="31"/>
    </row>
    <row r="113" spans="1:24" customFormat="1" ht="60" customHeight="1" x14ac:dyDescent="0.3">
      <c r="A113" s="11"/>
      <c r="B113" s="12"/>
      <c r="C113" s="12"/>
      <c r="D113" s="11"/>
      <c r="E113" s="14"/>
      <c r="F113" s="13"/>
      <c r="G113" s="10">
        <f t="shared" si="17"/>
        <v>0</v>
      </c>
      <c r="H113" s="13"/>
      <c r="I113" s="9">
        <f t="shared" si="18"/>
        <v>0</v>
      </c>
      <c r="J113" s="10">
        <f t="shared" si="19"/>
        <v>0</v>
      </c>
      <c r="K113" s="14"/>
      <c r="L113" s="10">
        <f t="shared" si="20"/>
        <v>0</v>
      </c>
      <c r="M113" s="15"/>
      <c r="N113" s="25" t="str">
        <f t="shared" si="21"/>
        <v>ACTUAL LOSS MISSING</v>
      </c>
      <c r="O113" s="25" t="str">
        <f t="shared" si="22"/>
        <v>ACTUAL LOSS MISSING</v>
      </c>
      <c r="P113" s="15"/>
      <c r="Q113" s="25" t="str">
        <f t="shared" si="15"/>
        <v>AVG. SPLICE LOSS MISSING</v>
      </c>
      <c r="R113" s="15"/>
      <c r="S113" s="25" t="str">
        <f t="shared" si="16"/>
        <v>AVG. SPLICE LOSS MISSING</v>
      </c>
      <c r="T113" s="14"/>
      <c r="U113" s="14"/>
      <c r="V113" s="16"/>
      <c r="W113" s="16"/>
      <c r="X113" s="31"/>
    </row>
    <row r="114" spans="1:24" customFormat="1" ht="60" customHeight="1" x14ac:dyDescent="0.3">
      <c r="A114" s="11"/>
      <c r="B114" s="12"/>
      <c r="C114" s="12"/>
      <c r="D114" s="11"/>
      <c r="E114" s="14"/>
      <c r="F114" s="13"/>
      <c r="G114" s="10">
        <f t="shared" si="17"/>
        <v>0</v>
      </c>
      <c r="H114" s="13"/>
      <c r="I114" s="9">
        <f t="shared" si="18"/>
        <v>0</v>
      </c>
      <c r="J114" s="10">
        <f t="shared" si="19"/>
        <v>0</v>
      </c>
      <c r="K114" s="14"/>
      <c r="L114" s="10">
        <f t="shared" si="20"/>
        <v>0</v>
      </c>
      <c r="M114" s="15"/>
      <c r="N114" s="25" t="str">
        <f t="shared" si="21"/>
        <v>ACTUAL LOSS MISSING</v>
      </c>
      <c r="O114" s="25" t="str">
        <f t="shared" si="22"/>
        <v>ACTUAL LOSS MISSING</v>
      </c>
      <c r="P114" s="15"/>
      <c r="Q114" s="25" t="str">
        <f t="shared" si="15"/>
        <v>AVG. SPLICE LOSS MISSING</v>
      </c>
      <c r="R114" s="15"/>
      <c r="S114" s="25" t="str">
        <f t="shared" si="16"/>
        <v>AVG. SPLICE LOSS MISSING</v>
      </c>
      <c r="T114" s="14"/>
      <c r="U114" s="14"/>
      <c r="V114" s="16"/>
      <c r="W114" s="16"/>
      <c r="X114" s="31"/>
    </row>
    <row r="115" spans="1:24" customFormat="1" ht="60" customHeight="1" x14ac:dyDescent="0.3">
      <c r="A115" s="11"/>
      <c r="B115" s="12"/>
      <c r="C115" s="12"/>
      <c r="D115" s="11"/>
      <c r="E115" s="14"/>
      <c r="F115" s="13"/>
      <c r="G115" s="10">
        <f t="shared" si="17"/>
        <v>0</v>
      </c>
      <c r="H115" s="13"/>
      <c r="I115" s="9">
        <f t="shared" si="18"/>
        <v>0</v>
      </c>
      <c r="J115" s="10">
        <f t="shared" si="19"/>
        <v>0</v>
      </c>
      <c r="K115" s="14"/>
      <c r="L115" s="10">
        <f t="shared" si="20"/>
        <v>0</v>
      </c>
      <c r="M115" s="15"/>
      <c r="N115" s="25" t="str">
        <f t="shared" si="21"/>
        <v>ACTUAL LOSS MISSING</v>
      </c>
      <c r="O115" s="25" t="str">
        <f t="shared" si="22"/>
        <v>ACTUAL LOSS MISSING</v>
      </c>
      <c r="P115" s="15"/>
      <c r="Q115" s="25" t="str">
        <f t="shared" si="15"/>
        <v>AVG. SPLICE LOSS MISSING</v>
      </c>
      <c r="R115" s="15"/>
      <c r="S115" s="25" t="str">
        <f t="shared" si="16"/>
        <v>AVG. SPLICE LOSS MISSING</v>
      </c>
      <c r="T115" s="14"/>
      <c r="U115" s="14"/>
      <c r="V115" s="16"/>
      <c r="W115" s="16"/>
      <c r="X115" s="31"/>
    </row>
    <row r="116" spans="1:24" customFormat="1" ht="60" customHeight="1" x14ac:dyDescent="0.3">
      <c r="A116" s="11"/>
      <c r="B116" s="12"/>
      <c r="C116" s="12"/>
      <c r="D116" s="11"/>
      <c r="E116" s="14"/>
      <c r="F116" s="13"/>
      <c r="G116" s="10">
        <f t="shared" si="17"/>
        <v>0</v>
      </c>
      <c r="H116" s="13"/>
      <c r="I116" s="9">
        <f t="shared" si="18"/>
        <v>0</v>
      </c>
      <c r="J116" s="10">
        <f t="shared" si="19"/>
        <v>0</v>
      </c>
      <c r="K116" s="14"/>
      <c r="L116" s="10">
        <f t="shared" si="20"/>
        <v>0</v>
      </c>
      <c r="M116" s="15"/>
      <c r="N116" s="25" t="str">
        <f t="shared" si="21"/>
        <v>ACTUAL LOSS MISSING</v>
      </c>
      <c r="O116" s="25" t="str">
        <f t="shared" si="22"/>
        <v>ACTUAL LOSS MISSING</v>
      </c>
      <c r="P116" s="15"/>
      <c r="Q116" s="25" t="str">
        <f t="shared" si="15"/>
        <v>AVG. SPLICE LOSS MISSING</v>
      </c>
      <c r="R116" s="15"/>
      <c r="S116" s="25" t="str">
        <f t="shared" si="16"/>
        <v>AVG. SPLICE LOSS MISSING</v>
      </c>
      <c r="T116" s="14"/>
      <c r="U116" s="14"/>
      <c r="V116" s="16"/>
      <c r="W116" s="16"/>
      <c r="X116" s="31"/>
    </row>
    <row r="117" spans="1:24" customFormat="1" ht="60" customHeight="1" x14ac:dyDescent="0.3">
      <c r="A117" s="11"/>
      <c r="B117" s="12"/>
      <c r="C117" s="12"/>
      <c r="D117" s="11"/>
      <c r="E117" s="14"/>
      <c r="F117" s="13"/>
      <c r="G117" s="10">
        <f t="shared" si="17"/>
        <v>0</v>
      </c>
      <c r="H117" s="13"/>
      <c r="I117" s="9">
        <f t="shared" si="18"/>
        <v>0</v>
      </c>
      <c r="J117" s="10">
        <f t="shared" si="19"/>
        <v>0</v>
      </c>
      <c r="K117" s="14"/>
      <c r="L117" s="10">
        <f t="shared" si="20"/>
        <v>0</v>
      </c>
      <c r="M117" s="15"/>
      <c r="N117" s="25" t="str">
        <f t="shared" si="21"/>
        <v>ACTUAL LOSS MISSING</v>
      </c>
      <c r="O117" s="25" t="str">
        <f t="shared" si="22"/>
        <v>ACTUAL LOSS MISSING</v>
      </c>
      <c r="P117" s="15"/>
      <c r="Q117" s="25" t="str">
        <f t="shared" si="15"/>
        <v>AVG. SPLICE LOSS MISSING</v>
      </c>
      <c r="R117" s="15"/>
      <c r="S117" s="25" t="str">
        <f t="shared" si="16"/>
        <v>AVG. SPLICE LOSS MISSING</v>
      </c>
      <c r="T117" s="14"/>
      <c r="U117" s="14"/>
      <c r="V117" s="16"/>
      <c r="W117" s="16"/>
      <c r="X117" s="31"/>
    </row>
    <row r="118" spans="1:24" customFormat="1" ht="60" customHeight="1" x14ac:dyDescent="0.3">
      <c r="A118" s="11"/>
      <c r="B118" s="12"/>
      <c r="C118" s="12"/>
      <c r="D118" s="11"/>
      <c r="E118" s="14"/>
      <c r="F118" s="13"/>
      <c r="G118" s="10">
        <f t="shared" si="17"/>
        <v>0</v>
      </c>
      <c r="H118" s="13"/>
      <c r="I118" s="9">
        <f t="shared" si="18"/>
        <v>0</v>
      </c>
      <c r="J118" s="10">
        <f t="shared" si="19"/>
        <v>0</v>
      </c>
      <c r="K118" s="14"/>
      <c r="L118" s="10">
        <f t="shared" si="20"/>
        <v>0</v>
      </c>
      <c r="M118" s="15"/>
      <c r="N118" s="25" t="str">
        <f t="shared" si="21"/>
        <v>ACTUAL LOSS MISSING</v>
      </c>
      <c r="O118" s="25" t="str">
        <f t="shared" si="22"/>
        <v>ACTUAL LOSS MISSING</v>
      </c>
      <c r="P118" s="15"/>
      <c r="Q118" s="25" t="str">
        <f t="shared" si="15"/>
        <v>AVG. SPLICE LOSS MISSING</v>
      </c>
      <c r="R118" s="15"/>
      <c r="S118" s="25" t="str">
        <f t="shared" si="16"/>
        <v>AVG. SPLICE LOSS MISSING</v>
      </c>
      <c r="T118" s="14"/>
      <c r="U118" s="14"/>
      <c r="V118" s="16"/>
      <c r="W118" s="16"/>
      <c r="X118" s="31"/>
    </row>
    <row r="119" spans="1:24" customFormat="1" ht="60" customHeight="1" x14ac:dyDescent="0.3">
      <c r="A119" s="11"/>
      <c r="B119" s="12"/>
      <c r="C119" s="12"/>
      <c r="D119" s="11"/>
      <c r="E119" s="14"/>
      <c r="F119" s="13"/>
      <c r="G119" s="10">
        <f t="shared" si="17"/>
        <v>0</v>
      </c>
      <c r="H119" s="13"/>
      <c r="I119" s="9">
        <f t="shared" si="18"/>
        <v>0</v>
      </c>
      <c r="J119" s="10">
        <f t="shared" si="19"/>
        <v>0</v>
      </c>
      <c r="K119" s="14"/>
      <c r="L119" s="10">
        <f t="shared" si="20"/>
        <v>0</v>
      </c>
      <c r="M119" s="15"/>
      <c r="N119" s="25" t="str">
        <f t="shared" si="21"/>
        <v>ACTUAL LOSS MISSING</v>
      </c>
      <c r="O119" s="25" t="str">
        <f t="shared" si="22"/>
        <v>ACTUAL LOSS MISSING</v>
      </c>
      <c r="P119" s="15"/>
      <c r="Q119" s="25" t="str">
        <f t="shared" si="15"/>
        <v>AVG. SPLICE LOSS MISSING</v>
      </c>
      <c r="R119" s="15"/>
      <c r="S119" s="25" t="str">
        <f t="shared" si="16"/>
        <v>AVG. SPLICE LOSS MISSING</v>
      </c>
      <c r="T119" s="14"/>
      <c r="U119" s="14"/>
      <c r="V119" s="16"/>
      <c r="W119" s="16"/>
      <c r="X119" s="31"/>
    </row>
    <row r="120" spans="1:24" customFormat="1" ht="60" customHeight="1" x14ac:dyDescent="0.3">
      <c r="A120" s="11"/>
      <c r="B120" s="12"/>
      <c r="C120" s="12"/>
      <c r="D120" s="11"/>
      <c r="E120" s="14"/>
      <c r="F120" s="13"/>
      <c r="G120" s="10">
        <f t="shared" si="17"/>
        <v>0</v>
      </c>
      <c r="H120" s="13"/>
      <c r="I120" s="9">
        <f t="shared" si="18"/>
        <v>0</v>
      </c>
      <c r="J120" s="10">
        <f t="shared" si="19"/>
        <v>0</v>
      </c>
      <c r="K120" s="14"/>
      <c r="L120" s="10">
        <f t="shared" si="20"/>
        <v>0</v>
      </c>
      <c r="M120" s="15"/>
      <c r="N120" s="25" t="str">
        <f t="shared" si="21"/>
        <v>ACTUAL LOSS MISSING</v>
      </c>
      <c r="O120" s="25" t="str">
        <f t="shared" si="22"/>
        <v>ACTUAL LOSS MISSING</v>
      </c>
      <c r="P120" s="15"/>
      <c r="Q120" s="25" t="str">
        <f t="shared" si="15"/>
        <v>AVG. SPLICE LOSS MISSING</v>
      </c>
      <c r="R120" s="15"/>
      <c r="S120" s="25" t="str">
        <f t="shared" si="16"/>
        <v>AVG. SPLICE LOSS MISSING</v>
      </c>
      <c r="T120" s="14"/>
      <c r="U120" s="14"/>
      <c r="V120" s="16"/>
      <c r="W120" s="16"/>
      <c r="X120" s="31"/>
    </row>
    <row r="121" spans="1:24" customFormat="1" ht="60" customHeight="1" x14ac:dyDescent="0.3">
      <c r="A121" s="11"/>
      <c r="B121" s="12"/>
      <c r="C121" s="12"/>
      <c r="D121" s="11"/>
      <c r="E121" s="14"/>
      <c r="F121" s="13"/>
      <c r="G121" s="10">
        <f t="shared" si="17"/>
        <v>0</v>
      </c>
      <c r="H121" s="13"/>
      <c r="I121" s="9">
        <f t="shared" si="18"/>
        <v>0</v>
      </c>
      <c r="J121" s="10">
        <f t="shared" si="19"/>
        <v>0</v>
      </c>
      <c r="K121" s="14"/>
      <c r="L121" s="10">
        <f t="shared" si="20"/>
        <v>0</v>
      </c>
      <c r="M121" s="15"/>
      <c r="N121" s="25" t="str">
        <f t="shared" si="21"/>
        <v>ACTUAL LOSS MISSING</v>
      </c>
      <c r="O121" s="25" t="str">
        <f t="shared" si="22"/>
        <v>ACTUAL LOSS MISSING</v>
      </c>
      <c r="P121" s="15"/>
      <c r="Q121" s="25" t="str">
        <f t="shared" si="15"/>
        <v>AVG. SPLICE LOSS MISSING</v>
      </c>
      <c r="R121" s="15"/>
      <c r="S121" s="25" t="str">
        <f t="shared" si="16"/>
        <v>AVG. SPLICE LOSS MISSING</v>
      </c>
      <c r="T121" s="14"/>
      <c r="U121" s="14"/>
      <c r="V121" s="16"/>
      <c r="W121" s="16"/>
      <c r="X121" s="31"/>
    </row>
    <row r="122" spans="1:24" customFormat="1" ht="60" customHeight="1" x14ac:dyDescent="0.3">
      <c r="A122" s="11"/>
      <c r="B122" s="12"/>
      <c r="C122" s="12"/>
      <c r="D122" s="11"/>
      <c r="E122" s="14"/>
      <c r="F122" s="13"/>
      <c r="G122" s="10">
        <f t="shared" si="17"/>
        <v>0</v>
      </c>
      <c r="H122" s="13"/>
      <c r="I122" s="9">
        <f t="shared" si="18"/>
        <v>0</v>
      </c>
      <c r="J122" s="10">
        <f t="shared" si="19"/>
        <v>0</v>
      </c>
      <c r="K122" s="14"/>
      <c r="L122" s="10">
        <f t="shared" si="20"/>
        <v>0</v>
      </c>
      <c r="M122" s="15"/>
      <c r="N122" s="25" t="str">
        <f t="shared" si="21"/>
        <v>ACTUAL LOSS MISSING</v>
      </c>
      <c r="O122" s="25" t="str">
        <f t="shared" si="22"/>
        <v>ACTUAL LOSS MISSING</v>
      </c>
      <c r="P122" s="15"/>
      <c r="Q122" s="25" t="str">
        <f t="shared" si="15"/>
        <v>AVG. SPLICE LOSS MISSING</v>
      </c>
      <c r="R122" s="15"/>
      <c r="S122" s="25" t="str">
        <f t="shared" si="16"/>
        <v>AVG. SPLICE LOSS MISSING</v>
      </c>
      <c r="T122" s="14"/>
      <c r="U122" s="14"/>
      <c r="V122" s="16"/>
      <c r="W122" s="16"/>
      <c r="X122" s="31"/>
    </row>
    <row r="123" spans="1:24" customFormat="1" ht="60" customHeight="1" x14ac:dyDescent="0.3">
      <c r="A123" s="11"/>
      <c r="B123" s="12"/>
      <c r="C123" s="12"/>
      <c r="D123" s="11"/>
      <c r="E123" s="14"/>
      <c r="F123" s="13"/>
      <c r="G123" s="10">
        <f t="shared" si="17"/>
        <v>0</v>
      </c>
      <c r="H123" s="13"/>
      <c r="I123" s="9">
        <f t="shared" si="18"/>
        <v>0</v>
      </c>
      <c r="J123" s="10">
        <f t="shared" si="19"/>
        <v>0</v>
      </c>
      <c r="K123" s="14"/>
      <c r="L123" s="10">
        <f t="shared" si="20"/>
        <v>0</v>
      </c>
      <c r="M123" s="15"/>
      <c r="N123" s="25" t="str">
        <f t="shared" si="21"/>
        <v>ACTUAL LOSS MISSING</v>
      </c>
      <c r="O123" s="25" t="str">
        <f t="shared" si="22"/>
        <v>ACTUAL LOSS MISSING</v>
      </c>
      <c r="P123" s="15"/>
      <c r="Q123" s="25" t="str">
        <f t="shared" si="15"/>
        <v>AVG. SPLICE LOSS MISSING</v>
      </c>
      <c r="R123" s="15"/>
      <c r="S123" s="25" t="str">
        <f t="shared" si="16"/>
        <v>AVG. SPLICE LOSS MISSING</v>
      </c>
      <c r="T123" s="14"/>
      <c r="U123" s="14"/>
      <c r="V123" s="16"/>
      <c r="W123" s="16"/>
      <c r="X123" s="31"/>
    </row>
    <row r="124" spans="1:24" customFormat="1" ht="60" customHeight="1" x14ac:dyDescent="0.3">
      <c r="A124" s="11"/>
      <c r="B124" s="12"/>
      <c r="C124" s="12"/>
      <c r="D124" s="11"/>
      <c r="E124" s="14"/>
      <c r="F124" s="13"/>
      <c r="G124" s="10">
        <f t="shared" si="17"/>
        <v>0</v>
      </c>
      <c r="H124" s="13"/>
      <c r="I124" s="9">
        <f t="shared" si="18"/>
        <v>0</v>
      </c>
      <c r="J124" s="10">
        <f t="shared" si="19"/>
        <v>0</v>
      </c>
      <c r="K124" s="14"/>
      <c r="L124" s="10">
        <f t="shared" si="20"/>
        <v>0</v>
      </c>
      <c r="M124" s="15"/>
      <c r="N124" s="25" t="str">
        <f t="shared" si="21"/>
        <v>ACTUAL LOSS MISSING</v>
      </c>
      <c r="O124" s="25" t="str">
        <f t="shared" si="22"/>
        <v>ACTUAL LOSS MISSING</v>
      </c>
      <c r="P124" s="15"/>
      <c r="Q124" s="25" t="str">
        <f t="shared" si="15"/>
        <v>AVG. SPLICE LOSS MISSING</v>
      </c>
      <c r="R124" s="15"/>
      <c r="S124" s="25" t="str">
        <f t="shared" si="16"/>
        <v>AVG. SPLICE LOSS MISSING</v>
      </c>
      <c r="T124" s="14"/>
      <c r="U124" s="14"/>
      <c r="V124" s="16"/>
      <c r="W124" s="16"/>
      <c r="X124" s="31"/>
    </row>
    <row r="125" spans="1:24" customFormat="1" ht="60" customHeight="1" x14ac:dyDescent="0.3">
      <c r="A125" s="11"/>
      <c r="B125" s="12"/>
      <c r="C125" s="12"/>
      <c r="D125" s="11"/>
      <c r="E125" s="14"/>
      <c r="F125" s="13"/>
      <c r="G125" s="10">
        <f t="shared" si="17"/>
        <v>0</v>
      </c>
      <c r="H125" s="13"/>
      <c r="I125" s="9">
        <f t="shared" si="18"/>
        <v>0</v>
      </c>
      <c r="J125" s="10">
        <f t="shared" si="19"/>
        <v>0</v>
      </c>
      <c r="K125" s="14"/>
      <c r="L125" s="10">
        <f t="shared" si="20"/>
        <v>0</v>
      </c>
      <c r="M125" s="15"/>
      <c r="N125" s="25" t="str">
        <f t="shared" si="21"/>
        <v>ACTUAL LOSS MISSING</v>
      </c>
      <c r="O125" s="25" t="str">
        <f t="shared" si="22"/>
        <v>ACTUAL LOSS MISSING</v>
      </c>
      <c r="P125" s="15"/>
      <c r="Q125" s="25" t="str">
        <f t="shared" si="15"/>
        <v>AVG. SPLICE LOSS MISSING</v>
      </c>
      <c r="R125" s="15"/>
      <c r="S125" s="25" t="str">
        <f t="shared" si="16"/>
        <v>AVG. SPLICE LOSS MISSING</v>
      </c>
      <c r="T125" s="14"/>
      <c r="U125" s="14"/>
      <c r="V125" s="16"/>
      <c r="W125" s="16"/>
      <c r="X125" s="31"/>
    </row>
    <row r="126" spans="1:24" customFormat="1" ht="60" customHeight="1" x14ac:dyDescent="0.3">
      <c r="A126" s="11"/>
      <c r="B126" s="12"/>
      <c r="C126" s="12"/>
      <c r="D126" s="11"/>
      <c r="E126" s="14"/>
      <c r="F126" s="13"/>
      <c r="G126" s="10">
        <f t="shared" si="17"/>
        <v>0</v>
      </c>
      <c r="H126" s="13"/>
      <c r="I126" s="9">
        <f t="shared" si="18"/>
        <v>0</v>
      </c>
      <c r="J126" s="10">
        <f t="shared" si="19"/>
        <v>0</v>
      </c>
      <c r="K126" s="14"/>
      <c r="L126" s="10">
        <f t="shared" si="20"/>
        <v>0</v>
      </c>
      <c r="M126" s="15"/>
      <c r="N126" s="25" t="str">
        <f t="shared" si="21"/>
        <v>ACTUAL LOSS MISSING</v>
      </c>
      <c r="O126" s="25" t="str">
        <f t="shared" si="22"/>
        <v>ACTUAL LOSS MISSING</v>
      </c>
      <c r="P126" s="15"/>
      <c r="Q126" s="25" t="str">
        <f t="shared" si="15"/>
        <v>AVG. SPLICE LOSS MISSING</v>
      </c>
      <c r="R126" s="15"/>
      <c r="S126" s="25" t="str">
        <f t="shared" si="16"/>
        <v>AVG. SPLICE LOSS MISSING</v>
      </c>
      <c r="T126" s="14"/>
      <c r="U126" s="14"/>
      <c r="V126" s="16"/>
      <c r="W126" s="16"/>
      <c r="X126" s="31"/>
    </row>
    <row r="127" spans="1:24" customFormat="1" ht="60" customHeight="1" x14ac:dyDescent="0.3">
      <c r="A127" s="11"/>
      <c r="B127" s="12"/>
      <c r="C127" s="12"/>
      <c r="D127" s="11"/>
      <c r="E127" s="14"/>
      <c r="F127" s="13"/>
      <c r="G127" s="10">
        <f t="shared" si="17"/>
        <v>0</v>
      </c>
      <c r="H127" s="13"/>
      <c r="I127" s="9">
        <f t="shared" si="18"/>
        <v>0</v>
      </c>
      <c r="J127" s="10">
        <f t="shared" si="19"/>
        <v>0</v>
      </c>
      <c r="K127" s="14"/>
      <c r="L127" s="10">
        <f t="shared" si="20"/>
        <v>0</v>
      </c>
      <c r="M127" s="15"/>
      <c r="N127" s="25" t="str">
        <f t="shared" si="21"/>
        <v>ACTUAL LOSS MISSING</v>
      </c>
      <c r="O127" s="25" t="str">
        <f t="shared" si="22"/>
        <v>ACTUAL LOSS MISSING</v>
      </c>
      <c r="P127" s="15"/>
      <c r="Q127" s="25" t="str">
        <f t="shared" si="15"/>
        <v>AVG. SPLICE LOSS MISSING</v>
      </c>
      <c r="R127" s="15"/>
      <c r="S127" s="25" t="str">
        <f t="shared" si="16"/>
        <v>AVG. SPLICE LOSS MISSING</v>
      </c>
      <c r="T127" s="14"/>
      <c r="U127" s="14"/>
      <c r="V127" s="16"/>
      <c r="W127" s="16"/>
      <c r="X127" s="31"/>
    </row>
    <row r="128" spans="1:24" customFormat="1" ht="60" customHeight="1" x14ac:dyDescent="0.3">
      <c r="A128" s="11"/>
      <c r="B128" s="12"/>
      <c r="C128" s="12"/>
      <c r="D128" s="11"/>
      <c r="E128" s="14"/>
      <c r="F128" s="13"/>
      <c r="G128" s="10">
        <f t="shared" si="17"/>
        <v>0</v>
      </c>
      <c r="H128" s="13"/>
      <c r="I128" s="9">
        <f t="shared" si="18"/>
        <v>0</v>
      </c>
      <c r="J128" s="10">
        <f t="shared" si="19"/>
        <v>0</v>
      </c>
      <c r="K128" s="14"/>
      <c r="L128" s="10">
        <f t="shared" si="20"/>
        <v>0</v>
      </c>
      <c r="M128" s="15"/>
      <c r="N128" s="25" t="str">
        <f t="shared" si="21"/>
        <v>ACTUAL LOSS MISSING</v>
      </c>
      <c r="O128" s="25" t="str">
        <f t="shared" si="22"/>
        <v>ACTUAL LOSS MISSING</v>
      </c>
      <c r="P128" s="15"/>
      <c r="Q128" s="25" t="str">
        <f t="shared" si="15"/>
        <v>AVG. SPLICE LOSS MISSING</v>
      </c>
      <c r="R128" s="15"/>
      <c r="S128" s="25" t="str">
        <f t="shared" si="16"/>
        <v>AVG. SPLICE LOSS MISSING</v>
      </c>
      <c r="T128" s="14"/>
      <c r="U128" s="14"/>
      <c r="V128" s="16"/>
      <c r="W128" s="16"/>
      <c r="X128" s="31"/>
    </row>
    <row r="129" spans="1:24" customFormat="1" ht="60" customHeight="1" x14ac:dyDescent="0.3">
      <c r="A129" s="11"/>
      <c r="B129" s="12"/>
      <c r="C129" s="12"/>
      <c r="D129" s="11"/>
      <c r="E129" s="14"/>
      <c r="F129" s="13"/>
      <c r="G129" s="10">
        <f t="shared" si="17"/>
        <v>0</v>
      </c>
      <c r="H129" s="13"/>
      <c r="I129" s="9">
        <f t="shared" si="18"/>
        <v>0</v>
      </c>
      <c r="J129" s="10">
        <f t="shared" si="19"/>
        <v>0</v>
      </c>
      <c r="K129" s="14"/>
      <c r="L129" s="10">
        <f t="shared" si="20"/>
        <v>0</v>
      </c>
      <c r="M129" s="15"/>
      <c r="N129" s="25" t="str">
        <f t="shared" si="21"/>
        <v>ACTUAL LOSS MISSING</v>
      </c>
      <c r="O129" s="25" t="str">
        <f t="shared" si="22"/>
        <v>ACTUAL LOSS MISSING</v>
      </c>
      <c r="P129" s="15"/>
      <c r="Q129" s="25" t="str">
        <f t="shared" si="15"/>
        <v>AVG. SPLICE LOSS MISSING</v>
      </c>
      <c r="R129" s="15"/>
      <c r="S129" s="25" t="str">
        <f t="shared" si="16"/>
        <v>AVG. SPLICE LOSS MISSING</v>
      </c>
      <c r="T129" s="14"/>
      <c r="U129" s="14"/>
      <c r="V129" s="16"/>
      <c r="W129" s="16"/>
      <c r="X129" s="31"/>
    </row>
    <row r="130" spans="1:24" customFormat="1" ht="60" customHeight="1" x14ac:dyDescent="0.3">
      <c r="A130" s="11"/>
      <c r="B130" s="12"/>
      <c r="C130" s="12"/>
      <c r="D130" s="11"/>
      <c r="E130" s="14"/>
      <c r="F130" s="13"/>
      <c r="G130" s="10">
        <f t="shared" si="17"/>
        <v>0</v>
      </c>
      <c r="H130" s="13"/>
      <c r="I130" s="9">
        <f t="shared" si="18"/>
        <v>0</v>
      </c>
      <c r="J130" s="10">
        <f t="shared" si="19"/>
        <v>0</v>
      </c>
      <c r="K130" s="14"/>
      <c r="L130" s="10">
        <f t="shared" si="20"/>
        <v>0</v>
      </c>
      <c r="M130" s="15"/>
      <c r="N130" s="25" t="str">
        <f t="shared" si="21"/>
        <v>ACTUAL LOSS MISSING</v>
      </c>
      <c r="O130" s="25" t="str">
        <f t="shared" si="22"/>
        <v>ACTUAL LOSS MISSING</v>
      </c>
      <c r="P130" s="15"/>
      <c r="Q130" s="25" t="str">
        <f t="shared" si="15"/>
        <v>AVG. SPLICE LOSS MISSING</v>
      </c>
      <c r="R130" s="15"/>
      <c r="S130" s="25" t="str">
        <f t="shared" si="16"/>
        <v>AVG. SPLICE LOSS MISSING</v>
      </c>
      <c r="T130" s="14"/>
      <c r="U130" s="14"/>
      <c r="V130" s="16"/>
      <c r="W130" s="16"/>
      <c r="X130" s="31"/>
    </row>
    <row r="131" spans="1:24" customFormat="1" ht="60" customHeight="1" x14ac:dyDescent="0.3">
      <c r="A131" s="11"/>
      <c r="B131" s="12"/>
      <c r="C131" s="12"/>
      <c r="D131" s="11"/>
      <c r="E131" s="14"/>
      <c r="F131" s="13"/>
      <c r="G131" s="10">
        <f t="shared" si="17"/>
        <v>0</v>
      </c>
      <c r="H131" s="13"/>
      <c r="I131" s="9">
        <f t="shared" si="18"/>
        <v>0</v>
      </c>
      <c r="J131" s="10">
        <f t="shared" si="19"/>
        <v>0</v>
      </c>
      <c r="K131" s="14"/>
      <c r="L131" s="10">
        <f t="shared" si="20"/>
        <v>0</v>
      </c>
      <c r="M131" s="15"/>
      <c r="N131" s="25" t="str">
        <f t="shared" si="21"/>
        <v>ACTUAL LOSS MISSING</v>
      </c>
      <c r="O131" s="25" t="str">
        <f t="shared" si="22"/>
        <v>ACTUAL LOSS MISSING</v>
      </c>
      <c r="P131" s="15"/>
      <c r="Q131" s="25" t="str">
        <f t="shared" ref="Q131:Q160" si="23">IF(P131="","AVG. SPLICE LOSS MISSING",IF(P131&lt;=0.08,"PASS","FAIL"))</f>
        <v>AVG. SPLICE LOSS MISSING</v>
      </c>
      <c r="R131" s="15"/>
      <c r="S131" s="25" t="str">
        <f t="shared" ref="S131:S194" si="24">IF(R131="","AVG. SPLICE LOSS MISSING",IF(R131&lt;=0.08,"PASS","FAIL"))</f>
        <v>AVG. SPLICE LOSS MISSING</v>
      </c>
      <c r="T131" s="14"/>
      <c r="U131" s="14"/>
      <c r="V131" s="16"/>
      <c r="W131" s="16"/>
      <c r="X131" s="31"/>
    </row>
    <row r="132" spans="1:24" customFormat="1" ht="60" customHeight="1" x14ac:dyDescent="0.3">
      <c r="A132" s="11"/>
      <c r="B132" s="12"/>
      <c r="C132" s="12"/>
      <c r="D132" s="11"/>
      <c r="E132" s="14"/>
      <c r="F132" s="13"/>
      <c r="G132" s="10">
        <f t="shared" si="17"/>
        <v>0</v>
      </c>
      <c r="H132" s="13"/>
      <c r="I132" s="9">
        <f t="shared" si="18"/>
        <v>0</v>
      </c>
      <c r="J132" s="10">
        <f t="shared" si="19"/>
        <v>0</v>
      </c>
      <c r="K132" s="14"/>
      <c r="L132" s="10">
        <f t="shared" si="20"/>
        <v>0</v>
      </c>
      <c r="M132" s="15"/>
      <c r="N132" s="25" t="str">
        <f t="shared" si="21"/>
        <v>ACTUAL LOSS MISSING</v>
      </c>
      <c r="O132" s="25" t="str">
        <f t="shared" si="22"/>
        <v>ACTUAL LOSS MISSING</v>
      </c>
      <c r="P132" s="15"/>
      <c r="Q132" s="25" t="str">
        <f t="shared" si="23"/>
        <v>AVG. SPLICE LOSS MISSING</v>
      </c>
      <c r="R132" s="15"/>
      <c r="S132" s="25" t="str">
        <f t="shared" si="24"/>
        <v>AVG. SPLICE LOSS MISSING</v>
      </c>
      <c r="T132" s="14"/>
      <c r="U132" s="14"/>
      <c r="V132" s="16"/>
      <c r="W132" s="16"/>
      <c r="X132" s="31"/>
    </row>
    <row r="133" spans="1:24" customFormat="1" ht="60" customHeight="1" x14ac:dyDescent="0.3">
      <c r="A133" s="11"/>
      <c r="B133" s="12"/>
      <c r="C133" s="12"/>
      <c r="D133" s="11"/>
      <c r="E133" s="14"/>
      <c r="F133" s="13"/>
      <c r="G133" s="10">
        <f t="shared" si="17"/>
        <v>0</v>
      </c>
      <c r="H133" s="13"/>
      <c r="I133" s="9">
        <f t="shared" si="18"/>
        <v>0</v>
      </c>
      <c r="J133" s="10">
        <f t="shared" si="19"/>
        <v>0</v>
      </c>
      <c r="K133" s="14"/>
      <c r="L133" s="10">
        <f t="shared" si="20"/>
        <v>0</v>
      </c>
      <c r="M133" s="15"/>
      <c r="N133" s="25" t="str">
        <f t="shared" si="21"/>
        <v>ACTUAL LOSS MISSING</v>
      </c>
      <c r="O133" s="25" t="str">
        <f t="shared" si="22"/>
        <v>ACTUAL LOSS MISSING</v>
      </c>
      <c r="P133" s="15"/>
      <c r="Q133" s="25" t="str">
        <f t="shared" si="23"/>
        <v>AVG. SPLICE LOSS MISSING</v>
      </c>
      <c r="R133" s="15"/>
      <c r="S133" s="25" t="str">
        <f t="shared" si="24"/>
        <v>AVG. SPLICE LOSS MISSING</v>
      </c>
      <c r="T133" s="14"/>
      <c r="U133" s="14"/>
      <c r="V133" s="16"/>
      <c r="W133" s="16"/>
      <c r="X133" s="31"/>
    </row>
    <row r="134" spans="1:24" customFormat="1" ht="60" customHeight="1" x14ac:dyDescent="0.3">
      <c r="A134" s="11"/>
      <c r="B134" s="12"/>
      <c r="C134" s="12"/>
      <c r="D134" s="11"/>
      <c r="E134" s="14"/>
      <c r="F134" s="13"/>
      <c r="G134" s="10">
        <f t="shared" si="17"/>
        <v>0</v>
      </c>
      <c r="H134" s="13"/>
      <c r="I134" s="9">
        <f t="shared" si="18"/>
        <v>0</v>
      </c>
      <c r="J134" s="10">
        <f t="shared" si="19"/>
        <v>0</v>
      </c>
      <c r="K134" s="14"/>
      <c r="L134" s="10">
        <f t="shared" si="20"/>
        <v>0</v>
      </c>
      <c r="M134" s="15"/>
      <c r="N134" s="25" t="str">
        <f t="shared" si="21"/>
        <v>ACTUAL LOSS MISSING</v>
      </c>
      <c r="O134" s="25" t="str">
        <f t="shared" si="22"/>
        <v>ACTUAL LOSS MISSING</v>
      </c>
      <c r="P134" s="15"/>
      <c r="Q134" s="25" t="str">
        <f t="shared" si="23"/>
        <v>AVG. SPLICE LOSS MISSING</v>
      </c>
      <c r="R134" s="15"/>
      <c r="S134" s="25" t="str">
        <f t="shared" si="24"/>
        <v>AVG. SPLICE LOSS MISSING</v>
      </c>
      <c r="T134" s="14"/>
      <c r="U134" s="14"/>
      <c r="V134" s="16"/>
      <c r="W134" s="16"/>
      <c r="X134" s="31"/>
    </row>
    <row r="135" spans="1:24" customFormat="1" ht="60" customHeight="1" x14ac:dyDescent="0.3">
      <c r="A135" s="11"/>
      <c r="B135" s="12"/>
      <c r="C135" s="12"/>
      <c r="D135" s="11"/>
      <c r="E135" s="14"/>
      <c r="F135" s="13"/>
      <c r="G135" s="10">
        <f t="shared" si="17"/>
        <v>0</v>
      </c>
      <c r="H135" s="13"/>
      <c r="I135" s="9">
        <f t="shared" si="18"/>
        <v>0</v>
      </c>
      <c r="J135" s="10">
        <f t="shared" si="19"/>
        <v>0</v>
      </c>
      <c r="K135" s="14"/>
      <c r="L135" s="10">
        <f t="shared" si="20"/>
        <v>0</v>
      </c>
      <c r="M135" s="15"/>
      <c r="N135" s="25" t="str">
        <f t="shared" si="21"/>
        <v>ACTUAL LOSS MISSING</v>
      </c>
      <c r="O135" s="25" t="str">
        <f t="shared" si="22"/>
        <v>ACTUAL LOSS MISSING</v>
      </c>
      <c r="P135" s="15"/>
      <c r="Q135" s="25" t="str">
        <f t="shared" si="23"/>
        <v>AVG. SPLICE LOSS MISSING</v>
      </c>
      <c r="R135" s="15"/>
      <c r="S135" s="25" t="str">
        <f t="shared" si="24"/>
        <v>AVG. SPLICE LOSS MISSING</v>
      </c>
      <c r="T135" s="14"/>
      <c r="U135" s="14"/>
      <c r="V135" s="16"/>
      <c r="W135" s="16"/>
      <c r="X135" s="31"/>
    </row>
    <row r="136" spans="1:24" customFormat="1" ht="60" customHeight="1" x14ac:dyDescent="0.3">
      <c r="A136" s="11"/>
      <c r="B136" s="12"/>
      <c r="C136" s="12"/>
      <c r="D136" s="11"/>
      <c r="E136" s="14"/>
      <c r="F136" s="13"/>
      <c r="G136" s="10">
        <f t="shared" si="17"/>
        <v>0</v>
      </c>
      <c r="H136" s="13"/>
      <c r="I136" s="9">
        <f t="shared" si="18"/>
        <v>0</v>
      </c>
      <c r="J136" s="10">
        <f t="shared" si="19"/>
        <v>0</v>
      </c>
      <c r="K136" s="14"/>
      <c r="L136" s="10">
        <f t="shared" si="20"/>
        <v>0</v>
      </c>
      <c r="M136" s="15"/>
      <c r="N136" s="25" t="str">
        <f t="shared" si="21"/>
        <v>ACTUAL LOSS MISSING</v>
      </c>
      <c r="O136" s="25" t="str">
        <f t="shared" si="22"/>
        <v>ACTUAL LOSS MISSING</v>
      </c>
      <c r="P136" s="15"/>
      <c r="Q136" s="25" t="str">
        <f t="shared" si="23"/>
        <v>AVG. SPLICE LOSS MISSING</v>
      </c>
      <c r="R136" s="15"/>
      <c r="S136" s="25" t="str">
        <f t="shared" si="24"/>
        <v>AVG. SPLICE LOSS MISSING</v>
      </c>
      <c r="T136" s="14"/>
      <c r="U136" s="14"/>
      <c r="V136" s="16"/>
      <c r="W136" s="16"/>
      <c r="X136" s="31"/>
    </row>
    <row r="137" spans="1:24" customFormat="1" ht="60" customHeight="1" x14ac:dyDescent="0.3">
      <c r="A137" s="11"/>
      <c r="B137" s="12"/>
      <c r="C137" s="12"/>
      <c r="D137" s="11"/>
      <c r="E137" s="14"/>
      <c r="F137" s="13"/>
      <c r="G137" s="10">
        <f t="shared" si="17"/>
        <v>0</v>
      </c>
      <c r="H137" s="13"/>
      <c r="I137" s="9">
        <f t="shared" si="18"/>
        <v>0</v>
      </c>
      <c r="J137" s="10">
        <f t="shared" si="19"/>
        <v>0</v>
      </c>
      <c r="K137" s="14"/>
      <c r="L137" s="10">
        <f t="shared" si="20"/>
        <v>0</v>
      </c>
      <c r="M137" s="15"/>
      <c r="N137" s="25" t="str">
        <f t="shared" si="21"/>
        <v>ACTUAL LOSS MISSING</v>
      </c>
      <c r="O137" s="25" t="str">
        <f t="shared" si="22"/>
        <v>ACTUAL LOSS MISSING</v>
      </c>
      <c r="P137" s="15"/>
      <c r="Q137" s="25" t="str">
        <f t="shared" si="23"/>
        <v>AVG. SPLICE LOSS MISSING</v>
      </c>
      <c r="R137" s="15"/>
      <c r="S137" s="25" t="str">
        <f t="shared" si="24"/>
        <v>AVG. SPLICE LOSS MISSING</v>
      </c>
      <c r="T137" s="14"/>
      <c r="U137" s="14"/>
      <c r="V137" s="16"/>
      <c r="W137" s="16"/>
      <c r="X137" s="31"/>
    </row>
    <row r="138" spans="1:24" customFormat="1" ht="60" customHeight="1" x14ac:dyDescent="0.3">
      <c r="A138" s="11"/>
      <c r="B138" s="12"/>
      <c r="C138" s="12"/>
      <c r="D138" s="11"/>
      <c r="E138" s="14"/>
      <c r="F138" s="13"/>
      <c r="G138" s="10">
        <f t="shared" si="17"/>
        <v>0</v>
      </c>
      <c r="H138" s="13"/>
      <c r="I138" s="9">
        <f t="shared" si="18"/>
        <v>0</v>
      </c>
      <c r="J138" s="10">
        <f t="shared" si="19"/>
        <v>0</v>
      </c>
      <c r="K138" s="14"/>
      <c r="L138" s="10">
        <f t="shared" si="20"/>
        <v>0</v>
      </c>
      <c r="M138" s="15"/>
      <c r="N138" s="25" t="str">
        <f t="shared" si="21"/>
        <v>ACTUAL LOSS MISSING</v>
      </c>
      <c r="O138" s="25" t="str">
        <f t="shared" si="22"/>
        <v>ACTUAL LOSS MISSING</v>
      </c>
      <c r="P138" s="15"/>
      <c r="Q138" s="25" t="str">
        <f t="shared" si="23"/>
        <v>AVG. SPLICE LOSS MISSING</v>
      </c>
      <c r="R138" s="15"/>
      <c r="S138" s="25" t="str">
        <f t="shared" si="24"/>
        <v>AVG. SPLICE LOSS MISSING</v>
      </c>
      <c r="T138" s="14"/>
      <c r="U138" s="14"/>
      <c r="V138" s="16"/>
      <c r="W138" s="16"/>
      <c r="X138" s="31"/>
    </row>
    <row r="139" spans="1:24" customFormat="1" ht="60" customHeight="1" x14ac:dyDescent="0.3">
      <c r="A139" s="11"/>
      <c r="B139" s="12"/>
      <c r="C139" s="12"/>
      <c r="D139" s="11"/>
      <c r="E139" s="14"/>
      <c r="F139" s="13"/>
      <c r="G139" s="10">
        <f t="shared" si="17"/>
        <v>0</v>
      </c>
      <c r="H139" s="13"/>
      <c r="I139" s="9">
        <f t="shared" si="18"/>
        <v>0</v>
      </c>
      <c r="J139" s="10">
        <f t="shared" si="19"/>
        <v>0</v>
      </c>
      <c r="K139" s="14"/>
      <c r="L139" s="10">
        <f t="shared" si="20"/>
        <v>0</v>
      </c>
      <c r="M139" s="15"/>
      <c r="N139" s="25" t="str">
        <f t="shared" si="21"/>
        <v>ACTUAL LOSS MISSING</v>
      </c>
      <c r="O139" s="25" t="str">
        <f t="shared" si="22"/>
        <v>ACTUAL LOSS MISSING</v>
      </c>
      <c r="P139" s="15"/>
      <c r="Q139" s="25" t="str">
        <f t="shared" si="23"/>
        <v>AVG. SPLICE LOSS MISSING</v>
      </c>
      <c r="R139" s="15"/>
      <c r="S139" s="25" t="str">
        <f t="shared" si="24"/>
        <v>AVG. SPLICE LOSS MISSING</v>
      </c>
      <c r="T139" s="14"/>
      <c r="U139" s="14"/>
      <c r="V139" s="16"/>
      <c r="W139" s="16"/>
      <c r="X139" s="31"/>
    </row>
    <row r="140" spans="1:24" customFormat="1" ht="60" customHeight="1" x14ac:dyDescent="0.3">
      <c r="A140" s="11"/>
      <c r="B140" s="12"/>
      <c r="C140" s="12"/>
      <c r="D140" s="11"/>
      <c r="E140" s="14"/>
      <c r="F140" s="13"/>
      <c r="G140" s="10">
        <f t="shared" si="17"/>
        <v>0</v>
      </c>
      <c r="H140" s="13"/>
      <c r="I140" s="9">
        <f t="shared" si="18"/>
        <v>0</v>
      </c>
      <c r="J140" s="10">
        <f t="shared" si="19"/>
        <v>0</v>
      </c>
      <c r="K140" s="14"/>
      <c r="L140" s="10">
        <f t="shared" si="20"/>
        <v>0</v>
      </c>
      <c r="M140" s="15"/>
      <c r="N140" s="25" t="str">
        <f t="shared" si="21"/>
        <v>ACTUAL LOSS MISSING</v>
      </c>
      <c r="O140" s="25" t="str">
        <f t="shared" si="22"/>
        <v>ACTUAL LOSS MISSING</v>
      </c>
      <c r="P140" s="15"/>
      <c r="Q140" s="25" t="str">
        <f t="shared" si="23"/>
        <v>AVG. SPLICE LOSS MISSING</v>
      </c>
      <c r="R140" s="15"/>
      <c r="S140" s="25" t="str">
        <f t="shared" si="24"/>
        <v>AVG. SPLICE LOSS MISSING</v>
      </c>
      <c r="T140" s="14"/>
      <c r="U140" s="14"/>
      <c r="V140" s="16"/>
      <c r="W140" s="16"/>
      <c r="X140" s="31"/>
    </row>
    <row r="141" spans="1:24" customFormat="1" ht="60" customHeight="1" x14ac:dyDescent="0.3">
      <c r="A141" s="11"/>
      <c r="B141" s="12"/>
      <c r="C141" s="12"/>
      <c r="D141" s="11"/>
      <c r="E141" s="14"/>
      <c r="F141" s="13"/>
      <c r="G141" s="10">
        <f t="shared" si="17"/>
        <v>0</v>
      </c>
      <c r="H141" s="13"/>
      <c r="I141" s="9">
        <f t="shared" si="18"/>
        <v>0</v>
      </c>
      <c r="J141" s="10">
        <f t="shared" si="19"/>
        <v>0</v>
      </c>
      <c r="K141" s="14"/>
      <c r="L141" s="10">
        <f t="shared" si="20"/>
        <v>0</v>
      </c>
      <c r="M141" s="15"/>
      <c r="N141" s="25" t="str">
        <f t="shared" si="21"/>
        <v>ACTUAL LOSS MISSING</v>
      </c>
      <c r="O141" s="25" t="str">
        <f t="shared" si="22"/>
        <v>ACTUAL LOSS MISSING</v>
      </c>
      <c r="P141" s="15"/>
      <c r="Q141" s="25" t="str">
        <f t="shared" si="23"/>
        <v>AVG. SPLICE LOSS MISSING</v>
      </c>
      <c r="R141" s="15"/>
      <c r="S141" s="25" t="str">
        <f t="shared" si="24"/>
        <v>AVG. SPLICE LOSS MISSING</v>
      </c>
      <c r="T141" s="14"/>
      <c r="U141" s="14"/>
      <c r="V141" s="16"/>
      <c r="W141" s="16"/>
      <c r="X141" s="31"/>
    </row>
    <row r="142" spans="1:24" customFormat="1" ht="60" customHeight="1" x14ac:dyDescent="0.3">
      <c r="A142" s="11"/>
      <c r="B142" s="12"/>
      <c r="C142" s="12"/>
      <c r="D142" s="11"/>
      <c r="E142" s="14"/>
      <c r="F142" s="13"/>
      <c r="G142" s="10">
        <f t="shared" si="17"/>
        <v>0</v>
      </c>
      <c r="H142" s="13"/>
      <c r="I142" s="9">
        <f t="shared" si="18"/>
        <v>0</v>
      </c>
      <c r="J142" s="10">
        <f t="shared" si="19"/>
        <v>0</v>
      </c>
      <c r="K142" s="14"/>
      <c r="L142" s="10">
        <f t="shared" si="20"/>
        <v>0</v>
      </c>
      <c r="M142" s="15"/>
      <c r="N142" s="25" t="str">
        <f t="shared" si="21"/>
        <v>ACTUAL LOSS MISSING</v>
      </c>
      <c r="O142" s="25" t="str">
        <f t="shared" si="22"/>
        <v>ACTUAL LOSS MISSING</v>
      </c>
      <c r="P142" s="15"/>
      <c r="Q142" s="25" t="str">
        <f t="shared" si="23"/>
        <v>AVG. SPLICE LOSS MISSING</v>
      </c>
      <c r="R142" s="15"/>
      <c r="S142" s="25" t="str">
        <f t="shared" si="24"/>
        <v>AVG. SPLICE LOSS MISSING</v>
      </c>
      <c r="T142" s="14"/>
      <c r="U142" s="14"/>
      <c r="V142" s="16"/>
      <c r="W142" s="16"/>
      <c r="X142" s="31"/>
    </row>
    <row r="143" spans="1:24" customFormat="1" ht="60" customHeight="1" x14ac:dyDescent="0.3">
      <c r="A143" s="11"/>
      <c r="B143" s="12"/>
      <c r="C143" s="12"/>
      <c r="D143" s="11"/>
      <c r="E143" s="14"/>
      <c r="F143" s="13"/>
      <c r="G143" s="10">
        <f t="shared" si="17"/>
        <v>0</v>
      </c>
      <c r="H143" s="13"/>
      <c r="I143" s="9">
        <f t="shared" si="18"/>
        <v>0</v>
      </c>
      <c r="J143" s="10">
        <f t="shared" si="19"/>
        <v>0</v>
      </c>
      <c r="K143" s="14"/>
      <c r="L143" s="10">
        <f t="shared" si="20"/>
        <v>0</v>
      </c>
      <c r="M143" s="15"/>
      <c r="N143" s="25" t="str">
        <f t="shared" si="21"/>
        <v>ACTUAL LOSS MISSING</v>
      </c>
      <c r="O143" s="25" t="str">
        <f t="shared" si="22"/>
        <v>ACTUAL LOSS MISSING</v>
      </c>
      <c r="P143" s="15"/>
      <c r="Q143" s="25" t="str">
        <f t="shared" si="23"/>
        <v>AVG. SPLICE LOSS MISSING</v>
      </c>
      <c r="R143" s="15"/>
      <c r="S143" s="25" t="str">
        <f t="shared" si="24"/>
        <v>AVG. SPLICE LOSS MISSING</v>
      </c>
      <c r="T143" s="14"/>
      <c r="U143" s="14"/>
      <c r="V143" s="16"/>
      <c r="W143" s="16"/>
      <c r="X143" s="31"/>
    </row>
    <row r="144" spans="1:24" customFormat="1" ht="60" customHeight="1" x14ac:dyDescent="0.3">
      <c r="A144" s="11"/>
      <c r="B144" s="12"/>
      <c r="C144" s="12"/>
      <c r="D144" s="11"/>
      <c r="E144" s="14"/>
      <c r="F144" s="13"/>
      <c r="G144" s="10">
        <f t="shared" si="17"/>
        <v>0</v>
      </c>
      <c r="H144" s="13"/>
      <c r="I144" s="9">
        <f t="shared" si="18"/>
        <v>0</v>
      </c>
      <c r="J144" s="10">
        <f t="shared" si="19"/>
        <v>0</v>
      </c>
      <c r="K144" s="14"/>
      <c r="L144" s="10">
        <f t="shared" si="20"/>
        <v>0</v>
      </c>
      <c r="M144" s="15"/>
      <c r="N144" s="25" t="str">
        <f t="shared" si="21"/>
        <v>ACTUAL LOSS MISSING</v>
      </c>
      <c r="O144" s="25" t="str">
        <f t="shared" si="22"/>
        <v>ACTUAL LOSS MISSING</v>
      </c>
      <c r="P144" s="15"/>
      <c r="Q144" s="25" t="str">
        <f t="shared" si="23"/>
        <v>AVG. SPLICE LOSS MISSING</v>
      </c>
      <c r="R144" s="15"/>
      <c r="S144" s="25" t="str">
        <f t="shared" si="24"/>
        <v>AVG. SPLICE LOSS MISSING</v>
      </c>
      <c r="T144" s="14"/>
      <c r="U144" s="14"/>
      <c r="V144" s="16"/>
      <c r="W144" s="16"/>
      <c r="X144" s="31"/>
    </row>
    <row r="145" spans="1:24" customFormat="1" ht="60" customHeight="1" x14ac:dyDescent="0.3">
      <c r="A145" s="11"/>
      <c r="B145" s="12"/>
      <c r="C145" s="12"/>
      <c r="D145" s="11"/>
      <c r="E145" s="14"/>
      <c r="F145" s="13"/>
      <c r="G145" s="10">
        <f t="shared" si="17"/>
        <v>0</v>
      </c>
      <c r="H145" s="13"/>
      <c r="I145" s="9">
        <f t="shared" si="18"/>
        <v>0</v>
      </c>
      <c r="J145" s="10">
        <f t="shared" si="19"/>
        <v>0</v>
      </c>
      <c r="K145" s="14"/>
      <c r="L145" s="10">
        <f t="shared" si="20"/>
        <v>0</v>
      </c>
      <c r="M145" s="15"/>
      <c r="N145" s="25" t="str">
        <f t="shared" si="21"/>
        <v>ACTUAL LOSS MISSING</v>
      </c>
      <c r="O145" s="25" t="str">
        <f t="shared" si="22"/>
        <v>ACTUAL LOSS MISSING</v>
      </c>
      <c r="P145" s="15"/>
      <c r="Q145" s="25" t="str">
        <f t="shared" si="23"/>
        <v>AVG. SPLICE LOSS MISSING</v>
      </c>
      <c r="R145" s="15"/>
      <c r="S145" s="25" t="str">
        <f t="shared" si="24"/>
        <v>AVG. SPLICE LOSS MISSING</v>
      </c>
      <c r="T145" s="14"/>
      <c r="U145" s="14"/>
      <c r="V145" s="16"/>
      <c r="W145" s="16"/>
      <c r="X145" s="31"/>
    </row>
    <row r="146" spans="1:24" customFormat="1" ht="60" customHeight="1" x14ac:dyDescent="0.3">
      <c r="A146" s="11"/>
      <c r="B146" s="12"/>
      <c r="C146" s="12"/>
      <c r="D146" s="11"/>
      <c r="E146" s="14"/>
      <c r="F146" s="13"/>
      <c r="G146" s="10">
        <f t="shared" si="17"/>
        <v>0</v>
      </c>
      <c r="H146" s="13"/>
      <c r="I146" s="9">
        <f t="shared" si="18"/>
        <v>0</v>
      </c>
      <c r="J146" s="10">
        <f t="shared" si="19"/>
        <v>0</v>
      </c>
      <c r="K146" s="14"/>
      <c r="L146" s="10">
        <f t="shared" si="20"/>
        <v>0</v>
      </c>
      <c r="M146" s="15"/>
      <c r="N146" s="25" t="str">
        <f t="shared" si="21"/>
        <v>ACTUAL LOSS MISSING</v>
      </c>
      <c r="O146" s="25" t="str">
        <f t="shared" si="22"/>
        <v>ACTUAL LOSS MISSING</v>
      </c>
      <c r="P146" s="15"/>
      <c r="Q146" s="25" t="str">
        <f t="shared" si="23"/>
        <v>AVG. SPLICE LOSS MISSING</v>
      </c>
      <c r="R146" s="15"/>
      <c r="S146" s="25" t="str">
        <f t="shared" si="24"/>
        <v>AVG. SPLICE LOSS MISSING</v>
      </c>
      <c r="T146" s="14"/>
      <c r="U146" s="14"/>
      <c r="V146" s="16"/>
      <c r="W146" s="16"/>
      <c r="X146" s="31"/>
    </row>
    <row r="147" spans="1:24" customFormat="1" ht="60" customHeight="1" x14ac:dyDescent="0.3">
      <c r="A147" s="11"/>
      <c r="B147" s="12"/>
      <c r="C147" s="12"/>
      <c r="D147" s="11"/>
      <c r="E147" s="14"/>
      <c r="F147" s="13"/>
      <c r="G147" s="10">
        <f t="shared" si="17"/>
        <v>0</v>
      </c>
      <c r="H147" s="13"/>
      <c r="I147" s="9">
        <f t="shared" si="18"/>
        <v>0</v>
      </c>
      <c r="J147" s="10">
        <f t="shared" si="19"/>
        <v>0</v>
      </c>
      <c r="K147" s="14"/>
      <c r="L147" s="10">
        <f t="shared" si="20"/>
        <v>0</v>
      </c>
      <c r="M147" s="15"/>
      <c r="N147" s="25" t="str">
        <f t="shared" si="21"/>
        <v>ACTUAL LOSS MISSING</v>
      </c>
      <c r="O147" s="25" t="str">
        <f t="shared" si="22"/>
        <v>ACTUAL LOSS MISSING</v>
      </c>
      <c r="P147" s="15"/>
      <c r="Q147" s="25" t="str">
        <f t="shared" si="23"/>
        <v>AVG. SPLICE LOSS MISSING</v>
      </c>
      <c r="R147" s="15"/>
      <c r="S147" s="25" t="str">
        <f t="shared" si="24"/>
        <v>AVG. SPLICE LOSS MISSING</v>
      </c>
      <c r="T147" s="14"/>
      <c r="U147" s="14"/>
      <c r="V147" s="16"/>
      <c r="W147" s="16"/>
      <c r="X147" s="31"/>
    </row>
    <row r="148" spans="1:24" customFormat="1" ht="60" customHeight="1" x14ac:dyDescent="0.3">
      <c r="A148" s="11"/>
      <c r="B148" s="12"/>
      <c r="C148" s="12"/>
      <c r="D148" s="11"/>
      <c r="E148" s="14"/>
      <c r="F148" s="13"/>
      <c r="G148" s="10">
        <f t="shared" si="17"/>
        <v>0</v>
      </c>
      <c r="H148" s="13"/>
      <c r="I148" s="9">
        <f t="shared" si="18"/>
        <v>0</v>
      </c>
      <c r="J148" s="10">
        <f t="shared" si="19"/>
        <v>0</v>
      </c>
      <c r="K148" s="14"/>
      <c r="L148" s="10">
        <f t="shared" si="20"/>
        <v>0</v>
      </c>
      <c r="M148" s="15"/>
      <c r="N148" s="25" t="str">
        <f t="shared" si="21"/>
        <v>ACTUAL LOSS MISSING</v>
      </c>
      <c r="O148" s="25" t="str">
        <f t="shared" si="22"/>
        <v>ACTUAL LOSS MISSING</v>
      </c>
      <c r="P148" s="15"/>
      <c r="Q148" s="25" t="str">
        <f t="shared" si="23"/>
        <v>AVG. SPLICE LOSS MISSING</v>
      </c>
      <c r="R148" s="15"/>
      <c r="S148" s="25" t="str">
        <f t="shared" si="24"/>
        <v>AVG. SPLICE LOSS MISSING</v>
      </c>
      <c r="T148" s="14"/>
      <c r="U148" s="14"/>
      <c r="V148" s="16"/>
      <c r="W148" s="16"/>
      <c r="X148" s="31"/>
    </row>
    <row r="149" spans="1:24" customFormat="1" ht="60" customHeight="1" x14ac:dyDescent="0.3">
      <c r="A149" s="11"/>
      <c r="B149" s="12"/>
      <c r="C149" s="12"/>
      <c r="D149" s="11"/>
      <c r="E149" s="14"/>
      <c r="F149" s="13"/>
      <c r="G149" s="10">
        <f t="shared" si="17"/>
        <v>0</v>
      </c>
      <c r="H149" s="13"/>
      <c r="I149" s="9">
        <f t="shared" si="18"/>
        <v>0</v>
      </c>
      <c r="J149" s="10">
        <f t="shared" si="19"/>
        <v>0</v>
      </c>
      <c r="K149" s="14"/>
      <c r="L149" s="10">
        <f t="shared" si="20"/>
        <v>0</v>
      </c>
      <c r="M149" s="15"/>
      <c r="N149" s="25" t="str">
        <f t="shared" si="21"/>
        <v>ACTUAL LOSS MISSING</v>
      </c>
      <c r="O149" s="25" t="str">
        <f t="shared" si="22"/>
        <v>ACTUAL LOSS MISSING</v>
      </c>
      <c r="P149" s="15"/>
      <c r="Q149" s="25" t="str">
        <f t="shared" si="23"/>
        <v>AVG. SPLICE LOSS MISSING</v>
      </c>
      <c r="R149" s="15"/>
      <c r="S149" s="25" t="str">
        <f t="shared" si="24"/>
        <v>AVG. SPLICE LOSS MISSING</v>
      </c>
      <c r="T149" s="14"/>
      <c r="U149" s="14"/>
      <c r="V149" s="16"/>
      <c r="W149" s="16"/>
      <c r="X149" s="31"/>
    </row>
    <row r="150" spans="1:24" customFormat="1" ht="60" customHeight="1" x14ac:dyDescent="0.3">
      <c r="A150" s="11"/>
      <c r="B150" s="12"/>
      <c r="C150" s="12"/>
      <c r="D150" s="11"/>
      <c r="E150" s="14"/>
      <c r="F150" s="13"/>
      <c r="G150" s="10">
        <f t="shared" si="17"/>
        <v>0</v>
      </c>
      <c r="H150" s="13"/>
      <c r="I150" s="9">
        <f t="shared" si="18"/>
        <v>0</v>
      </c>
      <c r="J150" s="10">
        <f t="shared" si="19"/>
        <v>0</v>
      </c>
      <c r="K150" s="14"/>
      <c r="L150" s="10">
        <f t="shared" si="20"/>
        <v>0</v>
      </c>
      <c r="M150" s="15"/>
      <c r="N150" s="25" t="str">
        <f t="shared" si="21"/>
        <v>ACTUAL LOSS MISSING</v>
      </c>
      <c r="O150" s="25" t="str">
        <f t="shared" si="22"/>
        <v>ACTUAL LOSS MISSING</v>
      </c>
      <c r="P150" s="15"/>
      <c r="Q150" s="25" t="str">
        <f t="shared" si="23"/>
        <v>AVG. SPLICE LOSS MISSING</v>
      </c>
      <c r="R150" s="15"/>
      <c r="S150" s="25" t="str">
        <f t="shared" si="24"/>
        <v>AVG. SPLICE LOSS MISSING</v>
      </c>
      <c r="T150" s="14"/>
      <c r="U150" s="14"/>
      <c r="V150" s="16"/>
      <c r="W150" s="16"/>
      <c r="X150" s="31"/>
    </row>
    <row r="151" spans="1:24" customFormat="1" ht="60" customHeight="1" x14ac:dyDescent="0.3">
      <c r="A151" s="11"/>
      <c r="B151" s="12"/>
      <c r="C151" s="12"/>
      <c r="D151" s="11"/>
      <c r="E151" s="14"/>
      <c r="F151" s="13"/>
      <c r="G151" s="10">
        <f t="shared" si="17"/>
        <v>0</v>
      </c>
      <c r="H151" s="13"/>
      <c r="I151" s="9">
        <f t="shared" si="18"/>
        <v>0</v>
      </c>
      <c r="J151" s="10">
        <f t="shared" si="19"/>
        <v>0</v>
      </c>
      <c r="K151" s="14"/>
      <c r="L151" s="10">
        <f t="shared" si="20"/>
        <v>0</v>
      </c>
      <c r="M151" s="15"/>
      <c r="N151" s="25" t="str">
        <f t="shared" si="21"/>
        <v>ACTUAL LOSS MISSING</v>
      </c>
      <c r="O151" s="25" t="str">
        <f t="shared" si="22"/>
        <v>ACTUAL LOSS MISSING</v>
      </c>
      <c r="P151" s="15"/>
      <c r="Q151" s="25" t="str">
        <f t="shared" si="23"/>
        <v>AVG. SPLICE LOSS MISSING</v>
      </c>
      <c r="R151" s="15"/>
      <c r="S151" s="25" t="str">
        <f t="shared" si="24"/>
        <v>AVG. SPLICE LOSS MISSING</v>
      </c>
      <c r="T151" s="14"/>
      <c r="U151" s="14"/>
      <c r="V151" s="16"/>
      <c r="W151" s="16"/>
      <c r="X151" s="31"/>
    </row>
    <row r="152" spans="1:24" customFormat="1" ht="60" customHeight="1" x14ac:dyDescent="0.3">
      <c r="A152" s="11"/>
      <c r="B152" s="12"/>
      <c r="C152" s="12"/>
      <c r="D152" s="11"/>
      <c r="E152" s="14"/>
      <c r="F152" s="13"/>
      <c r="G152" s="10">
        <f t="shared" si="17"/>
        <v>0</v>
      </c>
      <c r="H152" s="13"/>
      <c r="I152" s="9">
        <f t="shared" si="18"/>
        <v>0</v>
      </c>
      <c r="J152" s="10">
        <f t="shared" si="19"/>
        <v>0</v>
      </c>
      <c r="K152" s="14"/>
      <c r="L152" s="10">
        <f t="shared" si="20"/>
        <v>0</v>
      </c>
      <c r="M152" s="15"/>
      <c r="N152" s="25" t="str">
        <f t="shared" si="21"/>
        <v>ACTUAL LOSS MISSING</v>
      </c>
      <c r="O152" s="25" t="str">
        <f t="shared" si="22"/>
        <v>ACTUAL LOSS MISSING</v>
      </c>
      <c r="P152" s="15"/>
      <c r="Q152" s="25" t="str">
        <f t="shared" si="23"/>
        <v>AVG. SPLICE LOSS MISSING</v>
      </c>
      <c r="R152" s="15"/>
      <c r="S152" s="25" t="str">
        <f t="shared" si="24"/>
        <v>AVG. SPLICE LOSS MISSING</v>
      </c>
      <c r="T152" s="14"/>
      <c r="U152" s="14"/>
      <c r="V152" s="16"/>
      <c r="W152" s="16"/>
      <c r="X152" s="31"/>
    </row>
    <row r="153" spans="1:24" customFormat="1" ht="60" customHeight="1" x14ac:dyDescent="0.3">
      <c r="A153" s="11"/>
      <c r="B153" s="12"/>
      <c r="C153" s="12"/>
      <c r="D153" s="11"/>
      <c r="E153" s="14"/>
      <c r="F153" s="13"/>
      <c r="G153" s="10">
        <f t="shared" si="17"/>
        <v>0</v>
      </c>
      <c r="H153" s="13"/>
      <c r="I153" s="9">
        <f t="shared" si="18"/>
        <v>0</v>
      </c>
      <c r="J153" s="10">
        <f t="shared" si="19"/>
        <v>0</v>
      </c>
      <c r="K153" s="14"/>
      <c r="L153" s="10">
        <f t="shared" si="20"/>
        <v>0</v>
      </c>
      <c r="M153" s="15"/>
      <c r="N153" s="25" t="str">
        <f t="shared" si="21"/>
        <v>ACTUAL LOSS MISSING</v>
      </c>
      <c r="O153" s="25" t="str">
        <f t="shared" si="22"/>
        <v>ACTUAL LOSS MISSING</v>
      </c>
      <c r="P153" s="15"/>
      <c r="Q153" s="25" t="str">
        <f t="shared" si="23"/>
        <v>AVG. SPLICE LOSS MISSING</v>
      </c>
      <c r="R153" s="15"/>
      <c r="S153" s="25" t="str">
        <f t="shared" si="24"/>
        <v>AVG. SPLICE LOSS MISSING</v>
      </c>
      <c r="T153" s="14"/>
      <c r="U153" s="14"/>
      <c r="V153" s="16"/>
      <c r="W153" s="16"/>
      <c r="X153" s="31"/>
    </row>
    <row r="154" spans="1:24" customFormat="1" ht="60" customHeight="1" x14ac:dyDescent="0.3">
      <c r="A154" s="11"/>
      <c r="B154" s="12"/>
      <c r="C154" s="12"/>
      <c r="D154" s="11"/>
      <c r="E154" s="14"/>
      <c r="F154" s="13"/>
      <c r="G154" s="10">
        <f t="shared" si="17"/>
        <v>0</v>
      </c>
      <c r="H154" s="13"/>
      <c r="I154" s="9">
        <f t="shared" si="18"/>
        <v>0</v>
      </c>
      <c r="J154" s="10">
        <f t="shared" si="19"/>
        <v>0</v>
      </c>
      <c r="K154" s="14"/>
      <c r="L154" s="10">
        <f t="shared" si="20"/>
        <v>0</v>
      </c>
      <c r="M154" s="15"/>
      <c r="N154" s="25" t="str">
        <f t="shared" si="21"/>
        <v>ACTUAL LOSS MISSING</v>
      </c>
      <c r="O154" s="25" t="str">
        <f t="shared" si="22"/>
        <v>ACTUAL LOSS MISSING</v>
      </c>
      <c r="P154" s="15"/>
      <c r="Q154" s="25" t="str">
        <f t="shared" si="23"/>
        <v>AVG. SPLICE LOSS MISSING</v>
      </c>
      <c r="R154" s="15"/>
      <c r="S154" s="25" t="str">
        <f t="shared" si="24"/>
        <v>AVG. SPLICE LOSS MISSING</v>
      </c>
      <c r="T154" s="14"/>
      <c r="U154" s="14"/>
      <c r="V154" s="16"/>
      <c r="W154" s="16"/>
      <c r="X154" s="31"/>
    </row>
    <row r="155" spans="1:24" customFormat="1" ht="60" customHeight="1" x14ac:dyDescent="0.3">
      <c r="A155" s="11"/>
      <c r="B155" s="12"/>
      <c r="C155" s="12"/>
      <c r="D155" s="11"/>
      <c r="E155" s="14"/>
      <c r="F155" s="13"/>
      <c r="G155" s="10">
        <f t="shared" si="17"/>
        <v>0</v>
      </c>
      <c r="H155" s="13"/>
      <c r="I155" s="9">
        <f t="shared" si="18"/>
        <v>0</v>
      </c>
      <c r="J155" s="10">
        <f t="shared" si="19"/>
        <v>0</v>
      </c>
      <c r="K155" s="14"/>
      <c r="L155" s="10">
        <f t="shared" si="20"/>
        <v>0</v>
      </c>
      <c r="M155" s="15"/>
      <c r="N155" s="25" t="str">
        <f t="shared" si="21"/>
        <v>ACTUAL LOSS MISSING</v>
      </c>
      <c r="O155" s="25" t="str">
        <f t="shared" si="22"/>
        <v>ACTUAL LOSS MISSING</v>
      </c>
      <c r="P155" s="15"/>
      <c r="Q155" s="25" t="str">
        <f t="shared" si="23"/>
        <v>AVG. SPLICE LOSS MISSING</v>
      </c>
      <c r="R155" s="15"/>
      <c r="S155" s="25" t="str">
        <f t="shared" si="24"/>
        <v>AVG. SPLICE LOSS MISSING</v>
      </c>
      <c r="T155" s="14"/>
      <c r="U155" s="14"/>
      <c r="V155" s="16"/>
      <c r="W155" s="16"/>
      <c r="X155" s="31"/>
    </row>
    <row r="156" spans="1:24" customFormat="1" ht="60" customHeight="1" x14ac:dyDescent="0.3">
      <c r="A156" s="11"/>
      <c r="B156" s="12"/>
      <c r="C156" s="12"/>
      <c r="D156" s="11"/>
      <c r="E156" s="14"/>
      <c r="F156" s="13"/>
      <c r="G156" s="10">
        <f t="shared" si="17"/>
        <v>0</v>
      </c>
      <c r="H156" s="13"/>
      <c r="I156" s="9">
        <f t="shared" si="18"/>
        <v>0</v>
      </c>
      <c r="J156" s="10">
        <f t="shared" si="19"/>
        <v>0</v>
      </c>
      <c r="K156" s="14"/>
      <c r="L156" s="10">
        <f t="shared" si="20"/>
        <v>0</v>
      </c>
      <c r="M156" s="15"/>
      <c r="N156" s="25" t="str">
        <f t="shared" si="21"/>
        <v>ACTUAL LOSS MISSING</v>
      </c>
      <c r="O156" s="25" t="str">
        <f t="shared" si="22"/>
        <v>ACTUAL LOSS MISSING</v>
      </c>
      <c r="P156" s="15"/>
      <c r="Q156" s="25" t="str">
        <f t="shared" si="23"/>
        <v>AVG. SPLICE LOSS MISSING</v>
      </c>
      <c r="R156" s="15"/>
      <c r="S156" s="25" t="str">
        <f t="shared" si="24"/>
        <v>AVG. SPLICE LOSS MISSING</v>
      </c>
      <c r="T156" s="14"/>
      <c r="U156" s="14"/>
      <c r="V156" s="16"/>
      <c r="W156" s="16"/>
      <c r="X156" s="31"/>
    </row>
    <row r="157" spans="1:24" customFormat="1" ht="60" customHeight="1" x14ac:dyDescent="0.3">
      <c r="A157" s="11"/>
      <c r="B157" s="12"/>
      <c r="C157" s="12"/>
      <c r="D157" s="11"/>
      <c r="E157" s="14"/>
      <c r="F157" s="13"/>
      <c r="G157" s="10">
        <f t="shared" si="17"/>
        <v>0</v>
      </c>
      <c r="H157" s="13"/>
      <c r="I157" s="9">
        <f t="shared" si="18"/>
        <v>0</v>
      </c>
      <c r="J157" s="10">
        <f t="shared" si="19"/>
        <v>0</v>
      </c>
      <c r="K157" s="14"/>
      <c r="L157" s="10">
        <f t="shared" si="20"/>
        <v>0</v>
      </c>
      <c r="M157" s="15"/>
      <c r="N157" s="25" t="str">
        <f t="shared" si="21"/>
        <v>ACTUAL LOSS MISSING</v>
      </c>
      <c r="O157" s="25" t="str">
        <f t="shared" si="22"/>
        <v>ACTUAL LOSS MISSING</v>
      </c>
      <c r="P157" s="15"/>
      <c r="Q157" s="25" t="str">
        <f t="shared" si="23"/>
        <v>AVG. SPLICE LOSS MISSING</v>
      </c>
      <c r="R157" s="15"/>
      <c r="S157" s="25" t="str">
        <f t="shared" si="24"/>
        <v>AVG. SPLICE LOSS MISSING</v>
      </c>
      <c r="T157" s="14"/>
      <c r="U157" s="14"/>
      <c r="V157" s="16"/>
      <c r="W157" s="16"/>
      <c r="X157" s="31"/>
    </row>
    <row r="158" spans="1:24" customFormat="1" ht="60" customHeight="1" x14ac:dyDescent="0.3">
      <c r="A158" s="11"/>
      <c r="B158" s="12"/>
      <c r="C158" s="12"/>
      <c r="D158" s="11"/>
      <c r="E158" s="14"/>
      <c r="F158" s="13"/>
      <c r="G158" s="10">
        <f t="shared" si="17"/>
        <v>0</v>
      </c>
      <c r="H158" s="13"/>
      <c r="I158" s="9">
        <f t="shared" si="18"/>
        <v>0</v>
      </c>
      <c r="J158" s="10">
        <f t="shared" si="19"/>
        <v>0</v>
      </c>
      <c r="K158" s="14"/>
      <c r="L158" s="10">
        <f t="shared" si="20"/>
        <v>0</v>
      </c>
      <c r="M158" s="15"/>
      <c r="N158" s="25" t="str">
        <f t="shared" si="21"/>
        <v>ACTUAL LOSS MISSING</v>
      </c>
      <c r="O158" s="25" t="str">
        <f t="shared" si="22"/>
        <v>ACTUAL LOSS MISSING</v>
      </c>
      <c r="P158" s="15"/>
      <c r="Q158" s="25" t="str">
        <f t="shared" si="23"/>
        <v>AVG. SPLICE LOSS MISSING</v>
      </c>
      <c r="R158" s="15"/>
      <c r="S158" s="25" t="str">
        <f t="shared" si="24"/>
        <v>AVG. SPLICE LOSS MISSING</v>
      </c>
      <c r="T158" s="14"/>
      <c r="U158" s="14"/>
      <c r="V158" s="16"/>
      <c r="W158" s="16"/>
      <c r="X158" s="31"/>
    </row>
    <row r="159" spans="1:24" customFormat="1" ht="60" customHeight="1" x14ac:dyDescent="0.3">
      <c r="A159" s="11"/>
      <c r="B159" s="12"/>
      <c r="C159" s="12"/>
      <c r="D159" s="11"/>
      <c r="E159" s="14"/>
      <c r="F159" s="13"/>
      <c r="G159" s="10">
        <f t="shared" si="17"/>
        <v>0</v>
      </c>
      <c r="H159" s="13"/>
      <c r="I159" s="9">
        <f t="shared" si="18"/>
        <v>0</v>
      </c>
      <c r="J159" s="10">
        <f t="shared" si="19"/>
        <v>0</v>
      </c>
      <c r="K159" s="14"/>
      <c r="L159" s="10">
        <f t="shared" si="20"/>
        <v>0</v>
      </c>
      <c r="M159" s="15"/>
      <c r="N159" s="25" t="str">
        <f t="shared" si="21"/>
        <v>ACTUAL LOSS MISSING</v>
      </c>
      <c r="O159" s="25" t="str">
        <f t="shared" si="22"/>
        <v>ACTUAL LOSS MISSING</v>
      </c>
      <c r="P159" s="15"/>
      <c r="Q159" s="25" t="str">
        <f t="shared" si="23"/>
        <v>AVG. SPLICE LOSS MISSING</v>
      </c>
      <c r="R159" s="15"/>
      <c r="S159" s="25" t="str">
        <f t="shared" si="24"/>
        <v>AVG. SPLICE LOSS MISSING</v>
      </c>
      <c r="T159" s="14"/>
      <c r="U159" s="14"/>
      <c r="V159" s="16"/>
      <c r="W159" s="16"/>
      <c r="X159" s="31"/>
    </row>
    <row r="160" spans="1:24" customFormat="1" ht="60" customHeight="1" x14ac:dyDescent="0.3">
      <c r="A160" s="11"/>
      <c r="B160" s="12"/>
      <c r="C160" s="12"/>
      <c r="D160" s="11"/>
      <c r="E160" s="14"/>
      <c r="F160" s="13"/>
      <c r="G160" s="10">
        <f t="shared" si="17"/>
        <v>0</v>
      </c>
      <c r="H160" s="13"/>
      <c r="I160" s="9">
        <f t="shared" si="18"/>
        <v>0</v>
      </c>
      <c r="J160" s="10">
        <f t="shared" si="19"/>
        <v>0</v>
      </c>
      <c r="K160" s="14"/>
      <c r="L160" s="10">
        <f t="shared" si="20"/>
        <v>0</v>
      </c>
      <c r="M160" s="15"/>
      <c r="N160" s="25" t="str">
        <f t="shared" si="21"/>
        <v>ACTUAL LOSS MISSING</v>
      </c>
      <c r="O160" s="25" t="str">
        <f t="shared" si="22"/>
        <v>ACTUAL LOSS MISSING</v>
      </c>
      <c r="P160" s="15"/>
      <c r="Q160" s="25" t="str">
        <f t="shared" si="23"/>
        <v>AVG. SPLICE LOSS MISSING</v>
      </c>
      <c r="R160" s="15"/>
      <c r="S160" s="25" t="str">
        <f t="shared" si="24"/>
        <v>AVG. SPLICE LOSS MISSING</v>
      </c>
      <c r="T160" s="14"/>
      <c r="U160" s="14"/>
      <c r="V160" s="16"/>
      <c r="W160" s="16"/>
      <c r="X160" s="31"/>
    </row>
    <row r="161" spans="1:24" customFormat="1" ht="60" customHeight="1" x14ac:dyDescent="0.3">
      <c r="A161" s="11"/>
      <c r="B161" s="12"/>
      <c r="C161" s="12"/>
      <c r="D161" s="11"/>
      <c r="E161" s="14"/>
      <c r="F161" s="13"/>
      <c r="G161" s="10">
        <f t="shared" ref="G161:G200" si="25">F161*0.08</f>
        <v>0</v>
      </c>
      <c r="H161" s="13"/>
      <c r="I161" s="9">
        <f t="shared" ref="I161:I200" si="26">H161*0.5</f>
        <v>0</v>
      </c>
      <c r="J161" s="10">
        <f t="shared" ref="J161:J200" si="27">E161*0.35+G161+I161</f>
        <v>0</v>
      </c>
      <c r="K161" s="14"/>
      <c r="L161" s="10">
        <f t="shared" ref="L161:L200" si="28">E161*0.25+G161+I161</f>
        <v>0</v>
      </c>
      <c r="M161" s="15"/>
      <c r="N161" s="25" t="str">
        <f t="shared" ref="N161:N200" si="29">IF(K161="","ACTUAL LOSS MISSING",IF(K161&lt;=J161,"PASS","FAIL"))</f>
        <v>ACTUAL LOSS MISSING</v>
      </c>
      <c r="O161" s="25" t="str">
        <f t="shared" ref="O161:O200" si="30">IF(M161="","ACTUAL LOSS MISSING",IF(M161&lt;=L161,"PASS","FAIL"))</f>
        <v>ACTUAL LOSS MISSING</v>
      </c>
      <c r="P161" s="15"/>
      <c r="Q161" s="25" t="str">
        <f t="shared" ref="Q161:Q200" si="31">IF(P161="","AVG. SPLICE LOSS MISSING",IF(P161&lt;=0.08,"PASS","FAIL"))</f>
        <v>AVG. SPLICE LOSS MISSING</v>
      </c>
      <c r="R161" s="15"/>
      <c r="S161" s="25" t="str">
        <f t="shared" si="24"/>
        <v>AVG. SPLICE LOSS MISSING</v>
      </c>
      <c r="T161" s="14"/>
      <c r="U161" s="14"/>
      <c r="V161" s="16"/>
      <c r="W161" s="16"/>
      <c r="X161" s="31"/>
    </row>
    <row r="162" spans="1:24" customFormat="1" ht="60" customHeight="1" x14ac:dyDescent="0.3">
      <c r="A162" s="11"/>
      <c r="B162" s="12"/>
      <c r="C162" s="12"/>
      <c r="D162" s="11"/>
      <c r="E162" s="14"/>
      <c r="F162" s="13"/>
      <c r="G162" s="10">
        <f t="shared" si="25"/>
        <v>0</v>
      </c>
      <c r="H162" s="13"/>
      <c r="I162" s="9">
        <f t="shared" si="26"/>
        <v>0</v>
      </c>
      <c r="J162" s="10">
        <f t="shared" si="27"/>
        <v>0</v>
      </c>
      <c r="K162" s="14"/>
      <c r="L162" s="10">
        <f t="shared" si="28"/>
        <v>0</v>
      </c>
      <c r="M162" s="15"/>
      <c r="N162" s="25" t="str">
        <f t="shared" si="29"/>
        <v>ACTUAL LOSS MISSING</v>
      </c>
      <c r="O162" s="25" t="str">
        <f t="shared" si="30"/>
        <v>ACTUAL LOSS MISSING</v>
      </c>
      <c r="P162" s="15"/>
      <c r="Q162" s="25" t="str">
        <f t="shared" si="31"/>
        <v>AVG. SPLICE LOSS MISSING</v>
      </c>
      <c r="R162" s="15"/>
      <c r="S162" s="25" t="str">
        <f t="shared" si="24"/>
        <v>AVG. SPLICE LOSS MISSING</v>
      </c>
      <c r="T162" s="14"/>
      <c r="U162" s="14"/>
      <c r="V162" s="16"/>
      <c r="W162" s="16"/>
      <c r="X162" s="31"/>
    </row>
    <row r="163" spans="1:24" customFormat="1" ht="60" customHeight="1" x14ac:dyDescent="0.3">
      <c r="A163" s="11"/>
      <c r="B163" s="12"/>
      <c r="C163" s="12"/>
      <c r="D163" s="11"/>
      <c r="E163" s="14"/>
      <c r="F163" s="13"/>
      <c r="G163" s="10">
        <f t="shared" si="25"/>
        <v>0</v>
      </c>
      <c r="H163" s="13"/>
      <c r="I163" s="9">
        <f t="shared" si="26"/>
        <v>0</v>
      </c>
      <c r="J163" s="10">
        <f t="shared" si="27"/>
        <v>0</v>
      </c>
      <c r="K163" s="14"/>
      <c r="L163" s="10">
        <f t="shared" si="28"/>
        <v>0</v>
      </c>
      <c r="M163" s="15"/>
      <c r="N163" s="25" t="str">
        <f t="shared" si="29"/>
        <v>ACTUAL LOSS MISSING</v>
      </c>
      <c r="O163" s="25" t="str">
        <f t="shared" si="30"/>
        <v>ACTUAL LOSS MISSING</v>
      </c>
      <c r="P163" s="15"/>
      <c r="Q163" s="25" t="str">
        <f t="shared" si="31"/>
        <v>AVG. SPLICE LOSS MISSING</v>
      </c>
      <c r="R163" s="15"/>
      <c r="S163" s="25" t="str">
        <f t="shared" si="24"/>
        <v>AVG. SPLICE LOSS MISSING</v>
      </c>
      <c r="T163" s="14"/>
      <c r="U163" s="14"/>
      <c r="V163" s="16"/>
      <c r="W163" s="16"/>
      <c r="X163" s="31"/>
    </row>
    <row r="164" spans="1:24" customFormat="1" ht="60" customHeight="1" x14ac:dyDescent="0.3">
      <c r="A164" s="11"/>
      <c r="B164" s="12"/>
      <c r="C164" s="12"/>
      <c r="D164" s="11"/>
      <c r="E164" s="14"/>
      <c r="F164" s="13"/>
      <c r="G164" s="10">
        <f t="shared" si="25"/>
        <v>0</v>
      </c>
      <c r="H164" s="13"/>
      <c r="I164" s="9">
        <f t="shared" si="26"/>
        <v>0</v>
      </c>
      <c r="J164" s="10">
        <f t="shared" si="27"/>
        <v>0</v>
      </c>
      <c r="K164" s="14"/>
      <c r="L164" s="10">
        <f t="shared" si="28"/>
        <v>0</v>
      </c>
      <c r="M164" s="15"/>
      <c r="N164" s="25" t="str">
        <f t="shared" si="29"/>
        <v>ACTUAL LOSS MISSING</v>
      </c>
      <c r="O164" s="25" t="str">
        <f t="shared" si="30"/>
        <v>ACTUAL LOSS MISSING</v>
      </c>
      <c r="P164" s="15"/>
      <c r="Q164" s="25" t="str">
        <f t="shared" si="31"/>
        <v>AVG. SPLICE LOSS MISSING</v>
      </c>
      <c r="R164" s="15"/>
      <c r="S164" s="25" t="str">
        <f t="shared" si="24"/>
        <v>AVG. SPLICE LOSS MISSING</v>
      </c>
      <c r="T164" s="14"/>
      <c r="U164" s="14"/>
      <c r="V164" s="16"/>
      <c r="W164" s="16"/>
      <c r="X164" s="31"/>
    </row>
    <row r="165" spans="1:24" customFormat="1" ht="60" customHeight="1" x14ac:dyDescent="0.3">
      <c r="A165" s="11"/>
      <c r="B165" s="12"/>
      <c r="C165" s="12"/>
      <c r="D165" s="11"/>
      <c r="E165" s="14"/>
      <c r="F165" s="13"/>
      <c r="G165" s="10">
        <f t="shared" si="25"/>
        <v>0</v>
      </c>
      <c r="H165" s="13"/>
      <c r="I165" s="9">
        <f t="shared" si="26"/>
        <v>0</v>
      </c>
      <c r="J165" s="10">
        <f t="shared" si="27"/>
        <v>0</v>
      </c>
      <c r="K165" s="14"/>
      <c r="L165" s="10">
        <f t="shared" si="28"/>
        <v>0</v>
      </c>
      <c r="M165" s="15"/>
      <c r="N165" s="25" t="str">
        <f t="shared" si="29"/>
        <v>ACTUAL LOSS MISSING</v>
      </c>
      <c r="O165" s="25" t="str">
        <f t="shared" si="30"/>
        <v>ACTUAL LOSS MISSING</v>
      </c>
      <c r="P165" s="15"/>
      <c r="Q165" s="25" t="str">
        <f t="shared" si="31"/>
        <v>AVG. SPLICE LOSS MISSING</v>
      </c>
      <c r="R165" s="15"/>
      <c r="S165" s="25" t="str">
        <f t="shared" si="24"/>
        <v>AVG. SPLICE LOSS MISSING</v>
      </c>
      <c r="T165" s="14"/>
      <c r="U165" s="14"/>
      <c r="V165" s="16"/>
      <c r="W165" s="16"/>
      <c r="X165" s="31"/>
    </row>
    <row r="166" spans="1:24" customFormat="1" ht="60" customHeight="1" x14ac:dyDescent="0.3">
      <c r="A166" s="11"/>
      <c r="B166" s="12"/>
      <c r="C166" s="12"/>
      <c r="D166" s="11"/>
      <c r="E166" s="14"/>
      <c r="F166" s="13"/>
      <c r="G166" s="10">
        <f t="shared" si="25"/>
        <v>0</v>
      </c>
      <c r="H166" s="13"/>
      <c r="I166" s="9">
        <f t="shared" si="26"/>
        <v>0</v>
      </c>
      <c r="J166" s="10">
        <f t="shared" si="27"/>
        <v>0</v>
      </c>
      <c r="K166" s="14"/>
      <c r="L166" s="10">
        <f t="shared" si="28"/>
        <v>0</v>
      </c>
      <c r="M166" s="15"/>
      <c r="N166" s="25" t="str">
        <f t="shared" si="29"/>
        <v>ACTUAL LOSS MISSING</v>
      </c>
      <c r="O166" s="25" t="str">
        <f t="shared" si="30"/>
        <v>ACTUAL LOSS MISSING</v>
      </c>
      <c r="P166" s="15"/>
      <c r="Q166" s="25" t="str">
        <f t="shared" si="31"/>
        <v>AVG. SPLICE LOSS MISSING</v>
      </c>
      <c r="R166" s="15"/>
      <c r="S166" s="25" t="str">
        <f t="shared" si="24"/>
        <v>AVG. SPLICE LOSS MISSING</v>
      </c>
      <c r="T166" s="14"/>
      <c r="U166" s="14"/>
      <c r="V166" s="16"/>
      <c r="W166" s="16"/>
      <c r="X166" s="31"/>
    </row>
    <row r="167" spans="1:24" customFormat="1" ht="60" customHeight="1" x14ac:dyDescent="0.3">
      <c r="A167" s="11"/>
      <c r="B167" s="12"/>
      <c r="C167" s="12"/>
      <c r="D167" s="11"/>
      <c r="E167" s="14"/>
      <c r="F167" s="13"/>
      <c r="G167" s="10">
        <f t="shared" si="25"/>
        <v>0</v>
      </c>
      <c r="H167" s="13"/>
      <c r="I167" s="9">
        <f t="shared" si="26"/>
        <v>0</v>
      </c>
      <c r="J167" s="10">
        <f t="shared" si="27"/>
        <v>0</v>
      </c>
      <c r="K167" s="14"/>
      <c r="L167" s="10">
        <f t="shared" si="28"/>
        <v>0</v>
      </c>
      <c r="M167" s="15"/>
      <c r="N167" s="25" t="str">
        <f t="shared" si="29"/>
        <v>ACTUAL LOSS MISSING</v>
      </c>
      <c r="O167" s="25" t="str">
        <f t="shared" si="30"/>
        <v>ACTUAL LOSS MISSING</v>
      </c>
      <c r="P167" s="15"/>
      <c r="Q167" s="25" t="str">
        <f t="shared" si="31"/>
        <v>AVG. SPLICE LOSS MISSING</v>
      </c>
      <c r="R167" s="15"/>
      <c r="S167" s="25" t="str">
        <f t="shared" si="24"/>
        <v>AVG. SPLICE LOSS MISSING</v>
      </c>
      <c r="T167" s="14"/>
      <c r="U167" s="14"/>
      <c r="V167" s="16"/>
      <c r="W167" s="16"/>
      <c r="X167" s="31"/>
    </row>
    <row r="168" spans="1:24" customFormat="1" ht="60" customHeight="1" x14ac:dyDescent="0.3">
      <c r="A168" s="11"/>
      <c r="B168" s="12"/>
      <c r="C168" s="12"/>
      <c r="D168" s="11"/>
      <c r="E168" s="14"/>
      <c r="F168" s="13"/>
      <c r="G168" s="10">
        <f t="shared" si="25"/>
        <v>0</v>
      </c>
      <c r="H168" s="13"/>
      <c r="I168" s="9">
        <f t="shared" si="26"/>
        <v>0</v>
      </c>
      <c r="J168" s="10">
        <f t="shared" si="27"/>
        <v>0</v>
      </c>
      <c r="K168" s="14"/>
      <c r="L168" s="10">
        <f t="shared" si="28"/>
        <v>0</v>
      </c>
      <c r="M168" s="15"/>
      <c r="N168" s="25" t="str">
        <f t="shared" si="29"/>
        <v>ACTUAL LOSS MISSING</v>
      </c>
      <c r="O168" s="25" t="str">
        <f t="shared" si="30"/>
        <v>ACTUAL LOSS MISSING</v>
      </c>
      <c r="P168" s="15"/>
      <c r="Q168" s="25" t="str">
        <f t="shared" si="31"/>
        <v>AVG. SPLICE LOSS MISSING</v>
      </c>
      <c r="R168" s="15"/>
      <c r="S168" s="25" t="str">
        <f t="shared" si="24"/>
        <v>AVG. SPLICE LOSS MISSING</v>
      </c>
      <c r="T168" s="14"/>
      <c r="U168" s="14"/>
      <c r="V168" s="16"/>
      <c r="W168" s="16"/>
      <c r="X168" s="31"/>
    </row>
    <row r="169" spans="1:24" customFormat="1" ht="60" customHeight="1" x14ac:dyDescent="0.3">
      <c r="A169" s="11"/>
      <c r="B169" s="12"/>
      <c r="C169" s="12"/>
      <c r="D169" s="11"/>
      <c r="E169" s="14"/>
      <c r="F169" s="13"/>
      <c r="G169" s="10">
        <f t="shared" si="25"/>
        <v>0</v>
      </c>
      <c r="H169" s="13"/>
      <c r="I169" s="9">
        <f t="shared" si="26"/>
        <v>0</v>
      </c>
      <c r="J169" s="10">
        <f t="shared" si="27"/>
        <v>0</v>
      </c>
      <c r="K169" s="14"/>
      <c r="L169" s="10">
        <f t="shared" si="28"/>
        <v>0</v>
      </c>
      <c r="M169" s="15"/>
      <c r="N169" s="25" t="str">
        <f t="shared" si="29"/>
        <v>ACTUAL LOSS MISSING</v>
      </c>
      <c r="O169" s="25" t="str">
        <f t="shared" si="30"/>
        <v>ACTUAL LOSS MISSING</v>
      </c>
      <c r="P169" s="15"/>
      <c r="Q169" s="25" t="str">
        <f t="shared" si="31"/>
        <v>AVG. SPLICE LOSS MISSING</v>
      </c>
      <c r="R169" s="15"/>
      <c r="S169" s="25" t="str">
        <f t="shared" si="24"/>
        <v>AVG. SPLICE LOSS MISSING</v>
      </c>
      <c r="T169" s="14"/>
      <c r="U169" s="14"/>
      <c r="V169" s="16"/>
      <c r="W169" s="16"/>
      <c r="X169" s="31"/>
    </row>
    <row r="170" spans="1:24" customFormat="1" ht="60" customHeight="1" x14ac:dyDescent="0.3">
      <c r="A170" s="11"/>
      <c r="B170" s="12"/>
      <c r="C170" s="12"/>
      <c r="D170" s="11"/>
      <c r="E170" s="14"/>
      <c r="F170" s="13"/>
      <c r="G170" s="10">
        <f t="shared" si="25"/>
        <v>0</v>
      </c>
      <c r="H170" s="13"/>
      <c r="I170" s="9">
        <f t="shared" si="26"/>
        <v>0</v>
      </c>
      <c r="J170" s="10">
        <f t="shared" si="27"/>
        <v>0</v>
      </c>
      <c r="K170" s="14"/>
      <c r="L170" s="10">
        <f t="shared" si="28"/>
        <v>0</v>
      </c>
      <c r="M170" s="15"/>
      <c r="N170" s="25" t="str">
        <f t="shared" si="29"/>
        <v>ACTUAL LOSS MISSING</v>
      </c>
      <c r="O170" s="25" t="str">
        <f t="shared" si="30"/>
        <v>ACTUAL LOSS MISSING</v>
      </c>
      <c r="P170" s="15"/>
      <c r="Q170" s="25" t="str">
        <f t="shared" si="31"/>
        <v>AVG. SPLICE LOSS MISSING</v>
      </c>
      <c r="R170" s="15"/>
      <c r="S170" s="25" t="str">
        <f t="shared" si="24"/>
        <v>AVG. SPLICE LOSS MISSING</v>
      </c>
      <c r="T170" s="14"/>
      <c r="U170" s="14"/>
      <c r="V170" s="16"/>
      <c r="W170" s="16"/>
      <c r="X170" s="31"/>
    </row>
    <row r="171" spans="1:24" customFormat="1" ht="60" customHeight="1" x14ac:dyDescent="0.3">
      <c r="A171" s="11"/>
      <c r="B171" s="12"/>
      <c r="C171" s="12"/>
      <c r="D171" s="11"/>
      <c r="E171" s="14"/>
      <c r="F171" s="13"/>
      <c r="G171" s="10">
        <f t="shared" si="25"/>
        <v>0</v>
      </c>
      <c r="H171" s="13"/>
      <c r="I171" s="9">
        <f t="shared" si="26"/>
        <v>0</v>
      </c>
      <c r="J171" s="10">
        <f t="shared" si="27"/>
        <v>0</v>
      </c>
      <c r="K171" s="14"/>
      <c r="L171" s="10">
        <f t="shared" si="28"/>
        <v>0</v>
      </c>
      <c r="M171" s="15"/>
      <c r="N171" s="25" t="str">
        <f t="shared" si="29"/>
        <v>ACTUAL LOSS MISSING</v>
      </c>
      <c r="O171" s="25" t="str">
        <f t="shared" si="30"/>
        <v>ACTUAL LOSS MISSING</v>
      </c>
      <c r="P171" s="15"/>
      <c r="Q171" s="25" t="str">
        <f t="shared" si="31"/>
        <v>AVG. SPLICE LOSS MISSING</v>
      </c>
      <c r="R171" s="15"/>
      <c r="S171" s="25" t="str">
        <f t="shared" si="24"/>
        <v>AVG. SPLICE LOSS MISSING</v>
      </c>
      <c r="T171" s="14"/>
      <c r="U171" s="14"/>
      <c r="V171" s="16"/>
      <c r="W171" s="16"/>
      <c r="X171" s="31"/>
    </row>
    <row r="172" spans="1:24" customFormat="1" ht="60" customHeight="1" x14ac:dyDescent="0.3">
      <c r="A172" s="11"/>
      <c r="B172" s="12"/>
      <c r="C172" s="12"/>
      <c r="D172" s="11"/>
      <c r="E172" s="14"/>
      <c r="F172" s="13"/>
      <c r="G172" s="10">
        <f t="shared" si="25"/>
        <v>0</v>
      </c>
      <c r="H172" s="13"/>
      <c r="I172" s="9">
        <f t="shared" si="26"/>
        <v>0</v>
      </c>
      <c r="J172" s="10">
        <f t="shared" si="27"/>
        <v>0</v>
      </c>
      <c r="K172" s="14"/>
      <c r="L172" s="10">
        <f t="shared" si="28"/>
        <v>0</v>
      </c>
      <c r="M172" s="15"/>
      <c r="N172" s="25" t="str">
        <f t="shared" si="29"/>
        <v>ACTUAL LOSS MISSING</v>
      </c>
      <c r="O172" s="25" t="str">
        <f t="shared" si="30"/>
        <v>ACTUAL LOSS MISSING</v>
      </c>
      <c r="P172" s="15"/>
      <c r="Q172" s="25" t="str">
        <f t="shared" si="31"/>
        <v>AVG. SPLICE LOSS MISSING</v>
      </c>
      <c r="R172" s="15"/>
      <c r="S172" s="25" t="str">
        <f t="shared" si="24"/>
        <v>AVG. SPLICE LOSS MISSING</v>
      </c>
      <c r="T172" s="14"/>
      <c r="U172" s="14"/>
      <c r="V172" s="16"/>
      <c r="W172" s="16"/>
      <c r="X172" s="31"/>
    </row>
    <row r="173" spans="1:24" customFormat="1" ht="60" customHeight="1" x14ac:dyDescent="0.3">
      <c r="A173" s="11"/>
      <c r="B173" s="12"/>
      <c r="C173" s="12"/>
      <c r="D173" s="11"/>
      <c r="E173" s="14"/>
      <c r="F173" s="13"/>
      <c r="G173" s="10">
        <f t="shared" si="25"/>
        <v>0</v>
      </c>
      <c r="H173" s="13"/>
      <c r="I173" s="9">
        <f t="shared" si="26"/>
        <v>0</v>
      </c>
      <c r="J173" s="10">
        <f t="shared" si="27"/>
        <v>0</v>
      </c>
      <c r="K173" s="14"/>
      <c r="L173" s="10">
        <f t="shared" si="28"/>
        <v>0</v>
      </c>
      <c r="M173" s="15"/>
      <c r="N173" s="25" t="str">
        <f t="shared" si="29"/>
        <v>ACTUAL LOSS MISSING</v>
      </c>
      <c r="O173" s="25" t="str">
        <f t="shared" si="30"/>
        <v>ACTUAL LOSS MISSING</v>
      </c>
      <c r="P173" s="15"/>
      <c r="Q173" s="25" t="str">
        <f t="shared" si="31"/>
        <v>AVG. SPLICE LOSS MISSING</v>
      </c>
      <c r="R173" s="15"/>
      <c r="S173" s="25" t="str">
        <f t="shared" si="24"/>
        <v>AVG. SPLICE LOSS MISSING</v>
      </c>
      <c r="T173" s="14"/>
      <c r="U173" s="14"/>
      <c r="V173" s="16"/>
      <c r="W173" s="16"/>
      <c r="X173" s="31"/>
    </row>
    <row r="174" spans="1:24" customFormat="1" ht="60" customHeight="1" x14ac:dyDescent="0.3">
      <c r="A174" s="11"/>
      <c r="B174" s="12"/>
      <c r="C174" s="12"/>
      <c r="D174" s="11"/>
      <c r="E174" s="14"/>
      <c r="F174" s="13"/>
      <c r="G174" s="10">
        <f t="shared" si="25"/>
        <v>0</v>
      </c>
      <c r="H174" s="13"/>
      <c r="I174" s="9">
        <f t="shared" si="26"/>
        <v>0</v>
      </c>
      <c r="J174" s="10">
        <f t="shared" si="27"/>
        <v>0</v>
      </c>
      <c r="K174" s="14"/>
      <c r="L174" s="10">
        <f t="shared" si="28"/>
        <v>0</v>
      </c>
      <c r="M174" s="15"/>
      <c r="N174" s="25" t="str">
        <f t="shared" si="29"/>
        <v>ACTUAL LOSS MISSING</v>
      </c>
      <c r="O174" s="25" t="str">
        <f t="shared" si="30"/>
        <v>ACTUAL LOSS MISSING</v>
      </c>
      <c r="P174" s="15"/>
      <c r="Q174" s="25" t="str">
        <f t="shared" si="31"/>
        <v>AVG. SPLICE LOSS MISSING</v>
      </c>
      <c r="R174" s="15"/>
      <c r="S174" s="25" t="str">
        <f t="shared" si="24"/>
        <v>AVG. SPLICE LOSS MISSING</v>
      </c>
      <c r="T174" s="14"/>
      <c r="U174" s="14"/>
      <c r="V174" s="16"/>
      <c r="W174" s="16"/>
      <c r="X174" s="31"/>
    </row>
    <row r="175" spans="1:24" customFormat="1" ht="60" customHeight="1" x14ac:dyDescent="0.3">
      <c r="A175" s="11"/>
      <c r="B175" s="12"/>
      <c r="C175" s="12"/>
      <c r="D175" s="11"/>
      <c r="E175" s="14"/>
      <c r="F175" s="13"/>
      <c r="G175" s="10">
        <f t="shared" si="25"/>
        <v>0</v>
      </c>
      <c r="H175" s="13"/>
      <c r="I175" s="9">
        <f t="shared" si="26"/>
        <v>0</v>
      </c>
      <c r="J175" s="10">
        <f t="shared" si="27"/>
        <v>0</v>
      </c>
      <c r="K175" s="14"/>
      <c r="L175" s="10">
        <f t="shared" si="28"/>
        <v>0</v>
      </c>
      <c r="M175" s="15"/>
      <c r="N175" s="25" t="str">
        <f t="shared" si="29"/>
        <v>ACTUAL LOSS MISSING</v>
      </c>
      <c r="O175" s="25" t="str">
        <f t="shared" si="30"/>
        <v>ACTUAL LOSS MISSING</v>
      </c>
      <c r="P175" s="15"/>
      <c r="Q175" s="25" t="str">
        <f t="shared" si="31"/>
        <v>AVG. SPLICE LOSS MISSING</v>
      </c>
      <c r="R175" s="15"/>
      <c r="S175" s="25" t="str">
        <f t="shared" si="24"/>
        <v>AVG. SPLICE LOSS MISSING</v>
      </c>
      <c r="T175" s="14"/>
      <c r="U175" s="14"/>
      <c r="V175" s="16"/>
      <c r="W175" s="16"/>
      <c r="X175" s="31"/>
    </row>
    <row r="176" spans="1:24" customFormat="1" ht="60" customHeight="1" x14ac:dyDescent="0.3">
      <c r="A176" s="11"/>
      <c r="B176" s="12"/>
      <c r="C176" s="12"/>
      <c r="D176" s="11"/>
      <c r="E176" s="14"/>
      <c r="F176" s="13"/>
      <c r="G176" s="10">
        <f t="shared" si="25"/>
        <v>0</v>
      </c>
      <c r="H176" s="13"/>
      <c r="I176" s="9">
        <f t="shared" si="26"/>
        <v>0</v>
      </c>
      <c r="J176" s="10">
        <f t="shared" si="27"/>
        <v>0</v>
      </c>
      <c r="K176" s="14"/>
      <c r="L176" s="10">
        <f t="shared" si="28"/>
        <v>0</v>
      </c>
      <c r="M176" s="15"/>
      <c r="N176" s="25" t="str">
        <f t="shared" si="29"/>
        <v>ACTUAL LOSS MISSING</v>
      </c>
      <c r="O176" s="25" t="str">
        <f t="shared" si="30"/>
        <v>ACTUAL LOSS MISSING</v>
      </c>
      <c r="P176" s="15"/>
      <c r="Q176" s="25" t="str">
        <f t="shared" si="31"/>
        <v>AVG. SPLICE LOSS MISSING</v>
      </c>
      <c r="R176" s="15"/>
      <c r="S176" s="25" t="str">
        <f t="shared" si="24"/>
        <v>AVG. SPLICE LOSS MISSING</v>
      </c>
      <c r="T176" s="14"/>
      <c r="U176" s="14"/>
      <c r="V176" s="16"/>
      <c r="W176" s="16"/>
      <c r="X176" s="31"/>
    </row>
    <row r="177" spans="1:24" customFormat="1" ht="60" customHeight="1" x14ac:dyDescent="0.3">
      <c r="A177" s="11"/>
      <c r="B177" s="12"/>
      <c r="C177" s="12"/>
      <c r="D177" s="11"/>
      <c r="E177" s="14"/>
      <c r="F177" s="13"/>
      <c r="G177" s="10">
        <f t="shared" si="25"/>
        <v>0</v>
      </c>
      <c r="H177" s="13"/>
      <c r="I177" s="9">
        <f t="shared" si="26"/>
        <v>0</v>
      </c>
      <c r="J177" s="10">
        <f t="shared" si="27"/>
        <v>0</v>
      </c>
      <c r="K177" s="14"/>
      <c r="L177" s="10">
        <f t="shared" si="28"/>
        <v>0</v>
      </c>
      <c r="M177" s="15"/>
      <c r="N177" s="25" t="str">
        <f t="shared" si="29"/>
        <v>ACTUAL LOSS MISSING</v>
      </c>
      <c r="O177" s="25" t="str">
        <f t="shared" si="30"/>
        <v>ACTUAL LOSS MISSING</v>
      </c>
      <c r="P177" s="15"/>
      <c r="Q177" s="25" t="str">
        <f t="shared" si="31"/>
        <v>AVG. SPLICE LOSS MISSING</v>
      </c>
      <c r="R177" s="15"/>
      <c r="S177" s="25" t="str">
        <f t="shared" si="24"/>
        <v>AVG. SPLICE LOSS MISSING</v>
      </c>
      <c r="T177" s="14"/>
      <c r="U177" s="14"/>
      <c r="V177" s="16"/>
      <c r="W177" s="16"/>
      <c r="X177" s="31"/>
    </row>
    <row r="178" spans="1:24" customFormat="1" ht="60" customHeight="1" x14ac:dyDescent="0.3">
      <c r="A178" s="11"/>
      <c r="B178" s="12"/>
      <c r="C178" s="12"/>
      <c r="D178" s="11"/>
      <c r="E178" s="14"/>
      <c r="F178" s="13"/>
      <c r="G178" s="10">
        <f t="shared" si="25"/>
        <v>0</v>
      </c>
      <c r="H178" s="13"/>
      <c r="I178" s="9">
        <f t="shared" si="26"/>
        <v>0</v>
      </c>
      <c r="J178" s="10">
        <f t="shared" si="27"/>
        <v>0</v>
      </c>
      <c r="K178" s="14"/>
      <c r="L178" s="10">
        <f t="shared" si="28"/>
        <v>0</v>
      </c>
      <c r="M178" s="15"/>
      <c r="N178" s="25" t="str">
        <f t="shared" si="29"/>
        <v>ACTUAL LOSS MISSING</v>
      </c>
      <c r="O178" s="25" t="str">
        <f t="shared" si="30"/>
        <v>ACTUAL LOSS MISSING</v>
      </c>
      <c r="P178" s="15"/>
      <c r="Q178" s="25" t="str">
        <f t="shared" si="31"/>
        <v>AVG. SPLICE LOSS MISSING</v>
      </c>
      <c r="R178" s="15"/>
      <c r="S178" s="25" t="str">
        <f t="shared" si="24"/>
        <v>AVG. SPLICE LOSS MISSING</v>
      </c>
      <c r="T178" s="14"/>
      <c r="U178" s="14"/>
      <c r="V178" s="16"/>
      <c r="W178" s="16"/>
      <c r="X178" s="31"/>
    </row>
    <row r="179" spans="1:24" customFormat="1" ht="60" customHeight="1" x14ac:dyDescent="0.3">
      <c r="A179" s="11"/>
      <c r="B179" s="12"/>
      <c r="C179" s="12"/>
      <c r="D179" s="11"/>
      <c r="E179" s="14"/>
      <c r="F179" s="13"/>
      <c r="G179" s="10">
        <f t="shared" si="25"/>
        <v>0</v>
      </c>
      <c r="H179" s="13"/>
      <c r="I179" s="9">
        <f t="shared" si="26"/>
        <v>0</v>
      </c>
      <c r="J179" s="10">
        <f t="shared" si="27"/>
        <v>0</v>
      </c>
      <c r="K179" s="14"/>
      <c r="L179" s="10">
        <f t="shared" si="28"/>
        <v>0</v>
      </c>
      <c r="M179" s="15"/>
      <c r="N179" s="25" t="str">
        <f t="shared" si="29"/>
        <v>ACTUAL LOSS MISSING</v>
      </c>
      <c r="O179" s="25" t="str">
        <f t="shared" si="30"/>
        <v>ACTUAL LOSS MISSING</v>
      </c>
      <c r="P179" s="15"/>
      <c r="Q179" s="25" t="str">
        <f t="shared" si="31"/>
        <v>AVG. SPLICE LOSS MISSING</v>
      </c>
      <c r="R179" s="15"/>
      <c r="S179" s="25" t="str">
        <f t="shared" si="24"/>
        <v>AVG. SPLICE LOSS MISSING</v>
      </c>
      <c r="T179" s="14"/>
      <c r="U179" s="14"/>
      <c r="V179" s="16"/>
      <c r="W179" s="16"/>
      <c r="X179" s="31"/>
    </row>
    <row r="180" spans="1:24" customFormat="1" ht="60" customHeight="1" x14ac:dyDescent="0.3">
      <c r="A180" s="11"/>
      <c r="B180" s="12"/>
      <c r="C180" s="12"/>
      <c r="D180" s="11"/>
      <c r="E180" s="14"/>
      <c r="F180" s="13"/>
      <c r="G180" s="10">
        <f t="shared" si="25"/>
        <v>0</v>
      </c>
      <c r="H180" s="13"/>
      <c r="I180" s="9">
        <f t="shared" si="26"/>
        <v>0</v>
      </c>
      <c r="J180" s="10">
        <f t="shared" si="27"/>
        <v>0</v>
      </c>
      <c r="K180" s="14"/>
      <c r="L180" s="10">
        <f t="shared" si="28"/>
        <v>0</v>
      </c>
      <c r="M180" s="15"/>
      <c r="N180" s="25" t="str">
        <f t="shared" si="29"/>
        <v>ACTUAL LOSS MISSING</v>
      </c>
      <c r="O180" s="25" t="str">
        <f t="shared" si="30"/>
        <v>ACTUAL LOSS MISSING</v>
      </c>
      <c r="P180" s="15"/>
      <c r="Q180" s="25" t="str">
        <f t="shared" si="31"/>
        <v>AVG. SPLICE LOSS MISSING</v>
      </c>
      <c r="R180" s="15"/>
      <c r="S180" s="25" t="str">
        <f t="shared" si="24"/>
        <v>AVG. SPLICE LOSS MISSING</v>
      </c>
      <c r="T180" s="14"/>
      <c r="U180" s="14"/>
      <c r="V180" s="16"/>
      <c r="W180" s="16"/>
      <c r="X180" s="31"/>
    </row>
    <row r="181" spans="1:24" customFormat="1" ht="60" customHeight="1" x14ac:dyDescent="0.3">
      <c r="A181" s="11"/>
      <c r="B181" s="12"/>
      <c r="C181" s="12"/>
      <c r="D181" s="11"/>
      <c r="E181" s="14"/>
      <c r="F181" s="13"/>
      <c r="G181" s="10">
        <f t="shared" si="25"/>
        <v>0</v>
      </c>
      <c r="H181" s="13"/>
      <c r="I181" s="9">
        <f t="shared" si="26"/>
        <v>0</v>
      </c>
      <c r="J181" s="10">
        <f t="shared" si="27"/>
        <v>0</v>
      </c>
      <c r="K181" s="14"/>
      <c r="L181" s="10">
        <f t="shared" si="28"/>
        <v>0</v>
      </c>
      <c r="M181" s="15"/>
      <c r="N181" s="25" t="str">
        <f t="shared" si="29"/>
        <v>ACTUAL LOSS MISSING</v>
      </c>
      <c r="O181" s="25" t="str">
        <f t="shared" si="30"/>
        <v>ACTUAL LOSS MISSING</v>
      </c>
      <c r="P181" s="15"/>
      <c r="Q181" s="25" t="str">
        <f t="shared" si="31"/>
        <v>AVG. SPLICE LOSS MISSING</v>
      </c>
      <c r="R181" s="15"/>
      <c r="S181" s="25" t="str">
        <f t="shared" si="24"/>
        <v>AVG. SPLICE LOSS MISSING</v>
      </c>
      <c r="T181" s="14"/>
      <c r="U181" s="14"/>
      <c r="V181" s="16"/>
      <c r="W181" s="16"/>
      <c r="X181" s="31"/>
    </row>
    <row r="182" spans="1:24" customFormat="1" ht="60" customHeight="1" x14ac:dyDescent="0.3">
      <c r="A182" s="11"/>
      <c r="B182" s="12"/>
      <c r="C182" s="12"/>
      <c r="D182" s="11"/>
      <c r="E182" s="14"/>
      <c r="F182" s="13"/>
      <c r="G182" s="10">
        <f t="shared" si="25"/>
        <v>0</v>
      </c>
      <c r="H182" s="13"/>
      <c r="I182" s="9">
        <f t="shared" si="26"/>
        <v>0</v>
      </c>
      <c r="J182" s="10">
        <f t="shared" si="27"/>
        <v>0</v>
      </c>
      <c r="K182" s="14"/>
      <c r="L182" s="10">
        <f t="shared" si="28"/>
        <v>0</v>
      </c>
      <c r="M182" s="15"/>
      <c r="N182" s="25" t="str">
        <f t="shared" si="29"/>
        <v>ACTUAL LOSS MISSING</v>
      </c>
      <c r="O182" s="25" t="str">
        <f t="shared" si="30"/>
        <v>ACTUAL LOSS MISSING</v>
      </c>
      <c r="P182" s="15"/>
      <c r="Q182" s="25" t="str">
        <f t="shared" si="31"/>
        <v>AVG. SPLICE LOSS MISSING</v>
      </c>
      <c r="R182" s="15"/>
      <c r="S182" s="25" t="str">
        <f t="shared" si="24"/>
        <v>AVG. SPLICE LOSS MISSING</v>
      </c>
      <c r="T182" s="14"/>
      <c r="U182" s="14"/>
      <c r="V182" s="16"/>
      <c r="W182" s="16"/>
      <c r="X182" s="31"/>
    </row>
    <row r="183" spans="1:24" customFormat="1" ht="60" customHeight="1" x14ac:dyDescent="0.3">
      <c r="A183" s="11"/>
      <c r="B183" s="12"/>
      <c r="C183" s="12"/>
      <c r="D183" s="11"/>
      <c r="E183" s="14"/>
      <c r="F183" s="13"/>
      <c r="G183" s="10">
        <f t="shared" si="25"/>
        <v>0</v>
      </c>
      <c r="H183" s="13"/>
      <c r="I183" s="9">
        <f t="shared" si="26"/>
        <v>0</v>
      </c>
      <c r="J183" s="10">
        <f t="shared" si="27"/>
        <v>0</v>
      </c>
      <c r="K183" s="14"/>
      <c r="L183" s="10">
        <f t="shared" si="28"/>
        <v>0</v>
      </c>
      <c r="M183" s="15"/>
      <c r="N183" s="25" t="str">
        <f t="shared" si="29"/>
        <v>ACTUAL LOSS MISSING</v>
      </c>
      <c r="O183" s="25" t="str">
        <f t="shared" si="30"/>
        <v>ACTUAL LOSS MISSING</v>
      </c>
      <c r="P183" s="15"/>
      <c r="Q183" s="25" t="str">
        <f t="shared" si="31"/>
        <v>AVG. SPLICE LOSS MISSING</v>
      </c>
      <c r="R183" s="15"/>
      <c r="S183" s="25" t="str">
        <f t="shared" si="24"/>
        <v>AVG. SPLICE LOSS MISSING</v>
      </c>
      <c r="T183" s="14"/>
      <c r="U183" s="14"/>
      <c r="V183" s="16"/>
      <c r="W183" s="16"/>
      <c r="X183" s="31"/>
    </row>
    <row r="184" spans="1:24" customFormat="1" ht="60" customHeight="1" x14ac:dyDescent="0.3">
      <c r="A184" s="11"/>
      <c r="B184" s="12"/>
      <c r="C184" s="12"/>
      <c r="D184" s="11"/>
      <c r="E184" s="14"/>
      <c r="F184" s="13"/>
      <c r="G184" s="10">
        <f t="shared" si="25"/>
        <v>0</v>
      </c>
      <c r="H184" s="13"/>
      <c r="I184" s="9">
        <f t="shared" si="26"/>
        <v>0</v>
      </c>
      <c r="J184" s="10">
        <f t="shared" si="27"/>
        <v>0</v>
      </c>
      <c r="K184" s="14"/>
      <c r="L184" s="10">
        <f t="shared" si="28"/>
        <v>0</v>
      </c>
      <c r="M184" s="15"/>
      <c r="N184" s="25" t="str">
        <f t="shared" si="29"/>
        <v>ACTUAL LOSS MISSING</v>
      </c>
      <c r="O184" s="25" t="str">
        <f t="shared" si="30"/>
        <v>ACTUAL LOSS MISSING</v>
      </c>
      <c r="P184" s="15"/>
      <c r="Q184" s="25" t="str">
        <f t="shared" si="31"/>
        <v>AVG. SPLICE LOSS MISSING</v>
      </c>
      <c r="R184" s="15"/>
      <c r="S184" s="25" t="str">
        <f t="shared" si="24"/>
        <v>AVG. SPLICE LOSS MISSING</v>
      </c>
      <c r="T184" s="14"/>
      <c r="U184" s="14"/>
      <c r="V184" s="16"/>
      <c r="W184" s="16"/>
      <c r="X184" s="31"/>
    </row>
    <row r="185" spans="1:24" customFormat="1" ht="60" customHeight="1" x14ac:dyDescent="0.3">
      <c r="A185" s="11"/>
      <c r="B185" s="12"/>
      <c r="C185" s="12"/>
      <c r="D185" s="11"/>
      <c r="E185" s="14"/>
      <c r="F185" s="13"/>
      <c r="G185" s="10">
        <f t="shared" si="25"/>
        <v>0</v>
      </c>
      <c r="H185" s="13"/>
      <c r="I185" s="9">
        <f t="shared" si="26"/>
        <v>0</v>
      </c>
      <c r="J185" s="10">
        <f t="shared" si="27"/>
        <v>0</v>
      </c>
      <c r="K185" s="14"/>
      <c r="L185" s="10">
        <f t="shared" si="28"/>
        <v>0</v>
      </c>
      <c r="M185" s="15"/>
      <c r="N185" s="25" t="str">
        <f t="shared" si="29"/>
        <v>ACTUAL LOSS MISSING</v>
      </c>
      <c r="O185" s="25" t="str">
        <f t="shared" si="30"/>
        <v>ACTUAL LOSS MISSING</v>
      </c>
      <c r="P185" s="15"/>
      <c r="Q185" s="25" t="str">
        <f t="shared" si="31"/>
        <v>AVG. SPLICE LOSS MISSING</v>
      </c>
      <c r="R185" s="15"/>
      <c r="S185" s="25" t="str">
        <f t="shared" si="24"/>
        <v>AVG. SPLICE LOSS MISSING</v>
      </c>
      <c r="T185" s="14"/>
      <c r="U185" s="14"/>
      <c r="V185" s="16"/>
      <c r="W185" s="16"/>
      <c r="X185" s="31"/>
    </row>
    <row r="186" spans="1:24" customFormat="1" ht="60" customHeight="1" x14ac:dyDescent="0.3">
      <c r="A186" s="11"/>
      <c r="B186" s="12"/>
      <c r="C186" s="12"/>
      <c r="D186" s="11"/>
      <c r="E186" s="14"/>
      <c r="F186" s="13"/>
      <c r="G186" s="10">
        <f t="shared" si="25"/>
        <v>0</v>
      </c>
      <c r="H186" s="13"/>
      <c r="I186" s="9">
        <f t="shared" si="26"/>
        <v>0</v>
      </c>
      <c r="J186" s="10">
        <f t="shared" si="27"/>
        <v>0</v>
      </c>
      <c r="K186" s="14"/>
      <c r="L186" s="10">
        <f t="shared" si="28"/>
        <v>0</v>
      </c>
      <c r="M186" s="15"/>
      <c r="N186" s="25" t="str">
        <f t="shared" si="29"/>
        <v>ACTUAL LOSS MISSING</v>
      </c>
      <c r="O186" s="25" t="str">
        <f t="shared" si="30"/>
        <v>ACTUAL LOSS MISSING</v>
      </c>
      <c r="P186" s="15"/>
      <c r="Q186" s="25" t="str">
        <f t="shared" si="31"/>
        <v>AVG. SPLICE LOSS MISSING</v>
      </c>
      <c r="R186" s="15"/>
      <c r="S186" s="25" t="str">
        <f t="shared" si="24"/>
        <v>AVG. SPLICE LOSS MISSING</v>
      </c>
      <c r="T186" s="14"/>
      <c r="U186" s="14"/>
      <c r="V186" s="16"/>
      <c r="W186" s="16"/>
      <c r="X186" s="31"/>
    </row>
    <row r="187" spans="1:24" customFormat="1" ht="60" customHeight="1" x14ac:dyDescent="0.3">
      <c r="A187" s="11"/>
      <c r="B187" s="12"/>
      <c r="C187" s="12"/>
      <c r="D187" s="11"/>
      <c r="E187" s="14"/>
      <c r="F187" s="13"/>
      <c r="G187" s="10">
        <f t="shared" si="25"/>
        <v>0</v>
      </c>
      <c r="H187" s="13"/>
      <c r="I187" s="9">
        <f t="shared" si="26"/>
        <v>0</v>
      </c>
      <c r="J187" s="10">
        <f t="shared" si="27"/>
        <v>0</v>
      </c>
      <c r="K187" s="14"/>
      <c r="L187" s="10">
        <f t="shared" si="28"/>
        <v>0</v>
      </c>
      <c r="M187" s="15"/>
      <c r="N187" s="25" t="str">
        <f t="shared" si="29"/>
        <v>ACTUAL LOSS MISSING</v>
      </c>
      <c r="O187" s="25" t="str">
        <f t="shared" si="30"/>
        <v>ACTUAL LOSS MISSING</v>
      </c>
      <c r="P187" s="15"/>
      <c r="Q187" s="25" t="str">
        <f t="shared" si="31"/>
        <v>AVG. SPLICE LOSS MISSING</v>
      </c>
      <c r="R187" s="15"/>
      <c r="S187" s="25" t="str">
        <f t="shared" si="24"/>
        <v>AVG. SPLICE LOSS MISSING</v>
      </c>
      <c r="T187" s="14"/>
      <c r="U187" s="14"/>
      <c r="V187" s="16"/>
      <c r="W187" s="16"/>
      <c r="X187" s="31"/>
    </row>
    <row r="188" spans="1:24" customFormat="1" ht="60" customHeight="1" x14ac:dyDescent="0.3">
      <c r="A188" s="11"/>
      <c r="B188" s="12"/>
      <c r="C188" s="12"/>
      <c r="D188" s="11"/>
      <c r="E188" s="14"/>
      <c r="F188" s="13"/>
      <c r="G188" s="10">
        <f t="shared" si="25"/>
        <v>0</v>
      </c>
      <c r="H188" s="13"/>
      <c r="I188" s="9">
        <f t="shared" si="26"/>
        <v>0</v>
      </c>
      <c r="J188" s="10">
        <f t="shared" si="27"/>
        <v>0</v>
      </c>
      <c r="K188" s="14"/>
      <c r="L188" s="10">
        <f t="shared" si="28"/>
        <v>0</v>
      </c>
      <c r="M188" s="15"/>
      <c r="N188" s="25" t="str">
        <f t="shared" si="29"/>
        <v>ACTUAL LOSS MISSING</v>
      </c>
      <c r="O188" s="25" t="str">
        <f t="shared" si="30"/>
        <v>ACTUAL LOSS MISSING</v>
      </c>
      <c r="P188" s="15"/>
      <c r="Q188" s="25" t="str">
        <f t="shared" si="31"/>
        <v>AVG. SPLICE LOSS MISSING</v>
      </c>
      <c r="R188" s="15"/>
      <c r="S188" s="25" t="str">
        <f t="shared" si="24"/>
        <v>AVG. SPLICE LOSS MISSING</v>
      </c>
      <c r="T188" s="14"/>
      <c r="U188" s="14"/>
      <c r="V188" s="16"/>
      <c r="W188" s="16"/>
      <c r="X188" s="31"/>
    </row>
    <row r="189" spans="1:24" customFormat="1" ht="60" customHeight="1" x14ac:dyDescent="0.3">
      <c r="A189" s="11"/>
      <c r="B189" s="12"/>
      <c r="C189" s="12"/>
      <c r="D189" s="11"/>
      <c r="E189" s="14"/>
      <c r="F189" s="13"/>
      <c r="G189" s="10">
        <f t="shared" si="25"/>
        <v>0</v>
      </c>
      <c r="H189" s="13"/>
      <c r="I189" s="9">
        <f t="shared" si="26"/>
        <v>0</v>
      </c>
      <c r="J189" s="10">
        <f t="shared" si="27"/>
        <v>0</v>
      </c>
      <c r="K189" s="14"/>
      <c r="L189" s="10">
        <f t="shared" si="28"/>
        <v>0</v>
      </c>
      <c r="M189" s="15"/>
      <c r="N189" s="25" t="str">
        <f t="shared" si="29"/>
        <v>ACTUAL LOSS MISSING</v>
      </c>
      <c r="O189" s="25" t="str">
        <f t="shared" si="30"/>
        <v>ACTUAL LOSS MISSING</v>
      </c>
      <c r="P189" s="15"/>
      <c r="Q189" s="25" t="str">
        <f t="shared" si="31"/>
        <v>AVG. SPLICE LOSS MISSING</v>
      </c>
      <c r="R189" s="15"/>
      <c r="S189" s="25" t="str">
        <f t="shared" si="24"/>
        <v>AVG. SPLICE LOSS MISSING</v>
      </c>
      <c r="T189" s="14"/>
      <c r="U189" s="14"/>
      <c r="V189" s="16"/>
      <c r="W189" s="16"/>
      <c r="X189" s="31"/>
    </row>
    <row r="190" spans="1:24" customFormat="1" ht="60" customHeight="1" x14ac:dyDescent="0.3">
      <c r="A190" s="11"/>
      <c r="B190" s="12"/>
      <c r="C190" s="12"/>
      <c r="D190" s="11"/>
      <c r="E190" s="14"/>
      <c r="F190" s="13"/>
      <c r="G190" s="10">
        <f t="shared" si="25"/>
        <v>0</v>
      </c>
      <c r="H190" s="13"/>
      <c r="I190" s="9">
        <f t="shared" si="26"/>
        <v>0</v>
      </c>
      <c r="J190" s="10">
        <f t="shared" si="27"/>
        <v>0</v>
      </c>
      <c r="K190" s="14"/>
      <c r="L190" s="10">
        <f t="shared" si="28"/>
        <v>0</v>
      </c>
      <c r="M190" s="15"/>
      <c r="N190" s="25" t="str">
        <f t="shared" si="29"/>
        <v>ACTUAL LOSS MISSING</v>
      </c>
      <c r="O190" s="25" t="str">
        <f t="shared" si="30"/>
        <v>ACTUAL LOSS MISSING</v>
      </c>
      <c r="P190" s="15"/>
      <c r="Q190" s="25" t="str">
        <f t="shared" si="31"/>
        <v>AVG. SPLICE LOSS MISSING</v>
      </c>
      <c r="R190" s="15"/>
      <c r="S190" s="25" t="str">
        <f t="shared" si="24"/>
        <v>AVG. SPLICE LOSS MISSING</v>
      </c>
      <c r="T190" s="14"/>
      <c r="U190" s="14"/>
      <c r="V190" s="16"/>
      <c r="W190" s="16"/>
      <c r="X190" s="31"/>
    </row>
    <row r="191" spans="1:24" customFormat="1" ht="60" customHeight="1" x14ac:dyDescent="0.3">
      <c r="A191" s="11"/>
      <c r="B191" s="12"/>
      <c r="C191" s="12"/>
      <c r="D191" s="11"/>
      <c r="E191" s="14"/>
      <c r="F191" s="13"/>
      <c r="G191" s="10">
        <f t="shared" si="25"/>
        <v>0</v>
      </c>
      <c r="H191" s="13"/>
      <c r="I191" s="9">
        <f t="shared" si="26"/>
        <v>0</v>
      </c>
      <c r="J191" s="10">
        <f t="shared" si="27"/>
        <v>0</v>
      </c>
      <c r="K191" s="14"/>
      <c r="L191" s="10">
        <f t="shared" si="28"/>
        <v>0</v>
      </c>
      <c r="M191" s="15"/>
      <c r="N191" s="25" t="str">
        <f t="shared" si="29"/>
        <v>ACTUAL LOSS MISSING</v>
      </c>
      <c r="O191" s="25" t="str">
        <f t="shared" si="30"/>
        <v>ACTUAL LOSS MISSING</v>
      </c>
      <c r="P191" s="15"/>
      <c r="Q191" s="25" t="str">
        <f t="shared" si="31"/>
        <v>AVG. SPLICE LOSS MISSING</v>
      </c>
      <c r="R191" s="15"/>
      <c r="S191" s="25" t="str">
        <f t="shared" si="24"/>
        <v>AVG. SPLICE LOSS MISSING</v>
      </c>
      <c r="T191" s="14"/>
      <c r="U191" s="14"/>
      <c r="V191" s="16"/>
      <c r="W191" s="16"/>
      <c r="X191" s="31"/>
    </row>
    <row r="192" spans="1:24" customFormat="1" ht="60" customHeight="1" x14ac:dyDescent="0.3">
      <c r="A192" s="11"/>
      <c r="B192" s="12"/>
      <c r="C192" s="12"/>
      <c r="D192" s="11"/>
      <c r="E192" s="14"/>
      <c r="F192" s="13"/>
      <c r="G192" s="10">
        <f t="shared" si="25"/>
        <v>0</v>
      </c>
      <c r="H192" s="13"/>
      <c r="I192" s="9">
        <f t="shared" si="26"/>
        <v>0</v>
      </c>
      <c r="J192" s="10">
        <f t="shared" si="27"/>
        <v>0</v>
      </c>
      <c r="K192" s="14"/>
      <c r="L192" s="10">
        <f t="shared" si="28"/>
        <v>0</v>
      </c>
      <c r="M192" s="15"/>
      <c r="N192" s="25" t="str">
        <f t="shared" si="29"/>
        <v>ACTUAL LOSS MISSING</v>
      </c>
      <c r="O192" s="25" t="str">
        <f t="shared" si="30"/>
        <v>ACTUAL LOSS MISSING</v>
      </c>
      <c r="P192" s="15"/>
      <c r="Q192" s="25" t="str">
        <f t="shared" si="31"/>
        <v>AVG. SPLICE LOSS MISSING</v>
      </c>
      <c r="R192" s="15"/>
      <c r="S192" s="25" t="str">
        <f t="shared" si="24"/>
        <v>AVG. SPLICE LOSS MISSING</v>
      </c>
      <c r="T192" s="14"/>
      <c r="U192" s="14"/>
      <c r="V192" s="16"/>
      <c r="W192" s="16"/>
      <c r="X192" s="31"/>
    </row>
    <row r="193" spans="1:24" customFormat="1" ht="60" customHeight="1" x14ac:dyDescent="0.3">
      <c r="A193" s="11"/>
      <c r="B193" s="12"/>
      <c r="C193" s="12"/>
      <c r="D193" s="11"/>
      <c r="E193" s="14"/>
      <c r="F193" s="13"/>
      <c r="G193" s="10">
        <f t="shared" si="25"/>
        <v>0</v>
      </c>
      <c r="H193" s="13"/>
      <c r="I193" s="9">
        <f t="shared" si="26"/>
        <v>0</v>
      </c>
      <c r="J193" s="10">
        <f t="shared" si="27"/>
        <v>0</v>
      </c>
      <c r="K193" s="14"/>
      <c r="L193" s="10">
        <f t="shared" si="28"/>
        <v>0</v>
      </c>
      <c r="M193" s="15"/>
      <c r="N193" s="25" t="str">
        <f t="shared" si="29"/>
        <v>ACTUAL LOSS MISSING</v>
      </c>
      <c r="O193" s="25" t="str">
        <f t="shared" si="30"/>
        <v>ACTUAL LOSS MISSING</v>
      </c>
      <c r="P193" s="15"/>
      <c r="Q193" s="25" t="str">
        <f t="shared" si="31"/>
        <v>AVG. SPLICE LOSS MISSING</v>
      </c>
      <c r="R193" s="15"/>
      <c r="S193" s="25" t="str">
        <f t="shared" si="24"/>
        <v>AVG. SPLICE LOSS MISSING</v>
      </c>
      <c r="T193" s="14"/>
      <c r="U193" s="14"/>
      <c r="V193" s="16"/>
      <c r="W193" s="16"/>
      <c r="X193" s="31"/>
    </row>
    <row r="194" spans="1:24" customFormat="1" ht="60" customHeight="1" x14ac:dyDescent="0.3">
      <c r="A194" s="11"/>
      <c r="B194" s="12"/>
      <c r="C194" s="12"/>
      <c r="D194" s="11"/>
      <c r="E194" s="14"/>
      <c r="F194" s="13"/>
      <c r="G194" s="10">
        <f t="shared" si="25"/>
        <v>0</v>
      </c>
      <c r="H194" s="13"/>
      <c r="I194" s="9">
        <f t="shared" si="26"/>
        <v>0</v>
      </c>
      <c r="J194" s="10">
        <f t="shared" si="27"/>
        <v>0</v>
      </c>
      <c r="K194" s="14"/>
      <c r="L194" s="10">
        <f t="shared" si="28"/>
        <v>0</v>
      </c>
      <c r="M194" s="15"/>
      <c r="N194" s="25" t="str">
        <f t="shared" si="29"/>
        <v>ACTUAL LOSS MISSING</v>
      </c>
      <c r="O194" s="25" t="str">
        <f t="shared" si="30"/>
        <v>ACTUAL LOSS MISSING</v>
      </c>
      <c r="P194" s="15"/>
      <c r="Q194" s="25" t="str">
        <f t="shared" si="31"/>
        <v>AVG. SPLICE LOSS MISSING</v>
      </c>
      <c r="R194" s="15"/>
      <c r="S194" s="25" t="str">
        <f t="shared" si="24"/>
        <v>AVG. SPLICE LOSS MISSING</v>
      </c>
      <c r="T194" s="14"/>
      <c r="U194" s="14"/>
      <c r="V194" s="16"/>
      <c r="W194" s="16"/>
      <c r="X194" s="31"/>
    </row>
    <row r="195" spans="1:24" customFormat="1" ht="60" customHeight="1" x14ac:dyDescent="0.3">
      <c r="A195" s="11"/>
      <c r="B195" s="12"/>
      <c r="C195" s="12"/>
      <c r="D195" s="11"/>
      <c r="E195" s="14"/>
      <c r="F195" s="13"/>
      <c r="G195" s="10">
        <f t="shared" si="25"/>
        <v>0</v>
      </c>
      <c r="H195" s="13"/>
      <c r="I195" s="9">
        <f t="shared" si="26"/>
        <v>0</v>
      </c>
      <c r="J195" s="10">
        <f t="shared" si="27"/>
        <v>0</v>
      </c>
      <c r="K195" s="14"/>
      <c r="L195" s="10">
        <f t="shared" si="28"/>
        <v>0</v>
      </c>
      <c r="M195" s="15"/>
      <c r="N195" s="25" t="str">
        <f t="shared" si="29"/>
        <v>ACTUAL LOSS MISSING</v>
      </c>
      <c r="O195" s="25" t="str">
        <f t="shared" si="30"/>
        <v>ACTUAL LOSS MISSING</v>
      </c>
      <c r="P195" s="15"/>
      <c r="Q195" s="25" t="str">
        <f t="shared" si="31"/>
        <v>AVG. SPLICE LOSS MISSING</v>
      </c>
      <c r="R195" s="15"/>
      <c r="S195" s="25" t="str">
        <f t="shared" ref="S195:S200" si="32">IF(R195="","AVG. SPLICE LOSS MISSING",IF(R195&lt;=0.08,"PASS","FAIL"))</f>
        <v>AVG. SPLICE LOSS MISSING</v>
      </c>
      <c r="T195" s="14"/>
      <c r="U195" s="14"/>
      <c r="V195" s="16"/>
      <c r="W195" s="16"/>
      <c r="X195" s="31"/>
    </row>
    <row r="196" spans="1:24" customFormat="1" ht="60" customHeight="1" x14ac:dyDescent="0.3">
      <c r="A196" s="11"/>
      <c r="B196" s="12"/>
      <c r="C196" s="12"/>
      <c r="D196" s="11"/>
      <c r="E196" s="14"/>
      <c r="F196" s="13"/>
      <c r="G196" s="10">
        <f t="shared" si="25"/>
        <v>0</v>
      </c>
      <c r="H196" s="13"/>
      <c r="I196" s="9">
        <f t="shared" si="26"/>
        <v>0</v>
      </c>
      <c r="J196" s="10">
        <f t="shared" si="27"/>
        <v>0</v>
      </c>
      <c r="K196" s="14"/>
      <c r="L196" s="10">
        <f t="shared" si="28"/>
        <v>0</v>
      </c>
      <c r="M196" s="15"/>
      <c r="N196" s="25" t="str">
        <f t="shared" si="29"/>
        <v>ACTUAL LOSS MISSING</v>
      </c>
      <c r="O196" s="25" t="str">
        <f t="shared" si="30"/>
        <v>ACTUAL LOSS MISSING</v>
      </c>
      <c r="P196" s="15"/>
      <c r="Q196" s="25" t="str">
        <f t="shared" si="31"/>
        <v>AVG. SPLICE LOSS MISSING</v>
      </c>
      <c r="R196" s="15"/>
      <c r="S196" s="25" t="str">
        <f t="shared" si="32"/>
        <v>AVG. SPLICE LOSS MISSING</v>
      </c>
      <c r="T196" s="14"/>
      <c r="U196" s="14"/>
      <c r="V196" s="16"/>
      <c r="W196" s="16"/>
      <c r="X196" s="31"/>
    </row>
    <row r="197" spans="1:24" customFormat="1" ht="60" customHeight="1" x14ac:dyDescent="0.3">
      <c r="A197" s="11"/>
      <c r="B197" s="12"/>
      <c r="C197" s="12"/>
      <c r="D197" s="11"/>
      <c r="E197" s="14"/>
      <c r="F197" s="13"/>
      <c r="G197" s="10">
        <f t="shared" si="25"/>
        <v>0</v>
      </c>
      <c r="H197" s="13"/>
      <c r="I197" s="9">
        <f t="shared" si="26"/>
        <v>0</v>
      </c>
      <c r="J197" s="10">
        <f t="shared" si="27"/>
        <v>0</v>
      </c>
      <c r="K197" s="14"/>
      <c r="L197" s="10">
        <f t="shared" si="28"/>
        <v>0</v>
      </c>
      <c r="M197" s="15"/>
      <c r="N197" s="25" t="str">
        <f t="shared" si="29"/>
        <v>ACTUAL LOSS MISSING</v>
      </c>
      <c r="O197" s="25" t="str">
        <f t="shared" si="30"/>
        <v>ACTUAL LOSS MISSING</v>
      </c>
      <c r="P197" s="15"/>
      <c r="Q197" s="25" t="str">
        <f t="shared" si="31"/>
        <v>AVG. SPLICE LOSS MISSING</v>
      </c>
      <c r="R197" s="15"/>
      <c r="S197" s="25" t="str">
        <f t="shared" si="32"/>
        <v>AVG. SPLICE LOSS MISSING</v>
      </c>
      <c r="T197" s="14"/>
      <c r="U197" s="14"/>
      <c r="V197" s="16"/>
      <c r="W197" s="16"/>
      <c r="X197" s="31"/>
    </row>
    <row r="198" spans="1:24" customFormat="1" ht="60" customHeight="1" x14ac:dyDescent="0.3">
      <c r="A198" s="11"/>
      <c r="B198" s="12"/>
      <c r="C198" s="12"/>
      <c r="D198" s="11"/>
      <c r="E198" s="14"/>
      <c r="F198" s="13"/>
      <c r="G198" s="10">
        <f t="shared" si="25"/>
        <v>0</v>
      </c>
      <c r="H198" s="13"/>
      <c r="I198" s="9">
        <f t="shared" si="26"/>
        <v>0</v>
      </c>
      <c r="J198" s="10">
        <f t="shared" si="27"/>
        <v>0</v>
      </c>
      <c r="K198" s="14"/>
      <c r="L198" s="10">
        <f t="shared" si="28"/>
        <v>0</v>
      </c>
      <c r="M198" s="15"/>
      <c r="N198" s="25" t="str">
        <f t="shared" si="29"/>
        <v>ACTUAL LOSS MISSING</v>
      </c>
      <c r="O198" s="25" t="str">
        <f t="shared" si="30"/>
        <v>ACTUAL LOSS MISSING</v>
      </c>
      <c r="P198" s="15"/>
      <c r="Q198" s="25" t="str">
        <f t="shared" si="31"/>
        <v>AVG. SPLICE LOSS MISSING</v>
      </c>
      <c r="R198" s="15"/>
      <c r="S198" s="25" t="str">
        <f t="shared" si="32"/>
        <v>AVG. SPLICE LOSS MISSING</v>
      </c>
      <c r="T198" s="14"/>
      <c r="U198" s="14"/>
      <c r="V198" s="16"/>
      <c r="W198" s="16"/>
      <c r="X198" s="31"/>
    </row>
    <row r="199" spans="1:24" customFormat="1" ht="60" customHeight="1" x14ac:dyDescent="0.3">
      <c r="A199" s="11"/>
      <c r="B199" s="12"/>
      <c r="C199" s="12"/>
      <c r="D199" s="11"/>
      <c r="E199" s="14"/>
      <c r="F199" s="13"/>
      <c r="G199" s="10">
        <f t="shared" si="25"/>
        <v>0</v>
      </c>
      <c r="H199" s="13"/>
      <c r="I199" s="9">
        <f t="shared" si="26"/>
        <v>0</v>
      </c>
      <c r="J199" s="10">
        <f t="shared" si="27"/>
        <v>0</v>
      </c>
      <c r="K199" s="14"/>
      <c r="L199" s="10">
        <f t="shared" si="28"/>
        <v>0</v>
      </c>
      <c r="M199" s="15"/>
      <c r="N199" s="25" t="str">
        <f t="shared" si="29"/>
        <v>ACTUAL LOSS MISSING</v>
      </c>
      <c r="O199" s="25" t="str">
        <f t="shared" si="30"/>
        <v>ACTUAL LOSS MISSING</v>
      </c>
      <c r="P199" s="15"/>
      <c r="Q199" s="25" t="str">
        <f t="shared" si="31"/>
        <v>AVG. SPLICE LOSS MISSING</v>
      </c>
      <c r="R199" s="15"/>
      <c r="S199" s="25" t="str">
        <f t="shared" si="32"/>
        <v>AVG. SPLICE LOSS MISSING</v>
      </c>
      <c r="T199" s="14"/>
      <c r="U199" s="14"/>
      <c r="V199" s="16"/>
      <c r="W199" s="16"/>
      <c r="X199" s="31"/>
    </row>
    <row r="200" spans="1:24" customFormat="1" ht="60" customHeight="1" x14ac:dyDescent="0.3">
      <c r="A200" s="11"/>
      <c r="B200" s="12"/>
      <c r="C200" s="12"/>
      <c r="D200" s="11"/>
      <c r="E200" s="14"/>
      <c r="F200" s="13"/>
      <c r="G200" s="10">
        <f t="shared" si="25"/>
        <v>0</v>
      </c>
      <c r="H200" s="13"/>
      <c r="I200" s="9">
        <f t="shared" si="26"/>
        <v>0</v>
      </c>
      <c r="J200" s="10">
        <f t="shared" si="27"/>
        <v>0</v>
      </c>
      <c r="K200" s="14"/>
      <c r="L200" s="10">
        <f t="shared" si="28"/>
        <v>0</v>
      </c>
      <c r="M200" s="15"/>
      <c r="N200" s="25" t="str">
        <f t="shared" si="29"/>
        <v>ACTUAL LOSS MISSING</v>
      </c>
      <c r="O200" s="25" t="str">
        <f t="shared" si="30"/>
        <v>ACTUAL LOSS MISSING</v>
      </c>
      <c r="P200" s="15"/>
      <c r="Q200" s="25" t="str">
        <f t="shared" si="31"/>
        <v>AVG. SPLICE LOSS MISSING</v>
      </c>
      <c r="R200" s="15"/>
      <c r="S200" s="25" t="str">
        <f t="shared" si="32"/>
        <v>AVG. SPLICE LOSS MISSING</v>
      </c>
      <c r="T200" s="14"/>
      <c r="U200" s="14"/>
      <c r="V200" s="16"/>
      <c r="W200" s="16"/>
      <c r="X200" s="31"/>
    </row>
  </sheetData>
  <sheetProtection algorithmName="SHA-512" hashValue="14IBTOPeh3XRw+r/JuErZKowPqa1oU4t9m5uHNRY7UysQUEdtpKPmLR24Sp1p9xKwQaInL06DJWzhKRaRxH42Q==" saltValue="U4XwRWj6CLhW6bbmUjlf0g==" spinCount="100000" sheet="1" selectLockedCells="1"/>
  <conditionalFormatting sqref="N2:O2 O2:O161 O201:O1048576">
    <cfRule type="containsText" dxfId="2700" priority="3556" operator="containsText" text="PASS">
      <formula>NOT(ISERROR(SEARCH("PASS",N2)))</formula>
    </cfRule>
    <cfRule type="containsText" dxfId="2699" priority="3557" operator="containsText" text="FAIL">
      <formula>NOT(ISERROR(SEARCH("FAIL",N2)))</formula>
    </cfRule>
    <cfRule type="containsText" dxfId="2698" priority="3809" operator="containsText" text="PASS">
      <formula>NOT(ISERROR(SEARCH("PASS",N2)))</formula>
    </cfRule>
    <cfRule type="containsText" dxfId="2697" priority="3810" operator="containsText" text="FAIL">
      <formula>NOT(ISERROR(SEARCH("FAIL",N2)))</formula>
    </cfRule>
  </conditionalFormatting>
  <conditionalFormatting sqref="N2">
    <cfRule type="containsText" dxfId="2696" priority="3644" operator="containsText" text="ACTUAL LOSS MISSING">
      <formula>NOT(ISERROR(SEARCH("ACTUAL LOSS MISSING",N2)))</formula>
    </cfRule>
    <cfRule type="containsText" dxfId="2695" priority="3775" operator="containsText" text="PASS">
      <formula>NOT(ISERROR(SEARCH("PASS",N2)))</formula>
    </cfRule>
    <cfRule type="containsText" dxfId="2694" priority="3776" operator="containsText" text="FAIL">
      <formula>NOT(ISERROR(SEARCH("FAIL",N2)))</formula>
    </cfRule>
  </conditionalFormatting>
  <conditionalFormatting sqref="N2">
    <cfRule type="containsText" dxfId="2693" priority="3781" operator="containsText" text="PASS">
      <formula>NOT(ISERROR(SEARCH("PASS",N2)))</formula>
    </cfRule>
    <cfRule type="containsText" dxfId="2692" priority="3782" operator="containsText" text="FAIL">
      <formula>NOT(ISERROR(SEARCH("FAIL",N2)))</formula>
    </cfRule>
  </conditionalFormatting>
  <conditionalFormatting sqref="N2">
    <cfRule type="containsText" dxfId="2691" priority="3779" operator="containsText" text="PASS">
      <formula>NOT(ISERROR(SEARCH("PASS",N2)))</formula>
    </cfRule>
    <cfRule type="containsText" dxfId="2690" priority="3780" operator="containsText" text="FAIL">
      <formula>NOT(ISERROR(SEARCH("FAIL",N2)))</formula>
    </cfRule>
  </conditionalFormatting>
  <conditionalFormatting sqref="N2">
    <cfRule type="containsText" dxfId="2689" priority="3777" operator="containsText" text="PASS">
      <formula>NOT(ISERROR(SEARCH("PASS",N2)))</formula>
    </cfRule>
    <cfRule type="containsText" dxfId="2688" priority="3778" operator="containsText" text="FAIL">
      <formula>NOT(ISERROR(SEARCH("FAIL",N2)))</formula>
    </cfRule>
  </conditionalFormatting>
  <conditionalFormatting sqref="N2">
    <cfRule type="containsText" dxfId="2687" priority="3773" operator="containsText" text="PASS">
      <formula>NOT(ISERROR(SEARCH("PASS",N2)))</formula>
    </cfRule>
    <cfRule type="containsText" dxfId="2686" priority="3774" operator="containsText" text="FAIL">
      <formula>NOT(ISERROR(SEARCH("FAIL",N2)))</formula>
    </cfRule>
  </conditionalFormatting>
  <conditionalFormatting sqref="N2">
    <cfRule type="containsText" dxfId="2685" priority="3771" operator="containsText" text="PASS">
      <formula>NOT(ISERROR(SEARCH("PASS",N2)))</formula>
    </cfRule>
    <cfRule type="containsText" dxfId="2684" priority="3772" operator="containsText" text="FAIL">
      <formula>NOT(ISERROR(SEARCH("FAIL",N2)))</formula>
    </cfRule>
  </conditionalFormatting>
  <conditionalFormatting sqref="N2">
    <cfRule type="containsText" dxfId="2683" priority="3769" operator="containsText" text="PASS">
      <formula>NOT(ISERROR(SEARCH("PASS",N2)))</formula>
    </cfRule>
    <cfRule type="containsText" dxfId="2682" priority="3770" operator="containsText" text="FAIL">
      <formula>NOT(ISERROR(SEARCH("FAIL",N2)))</formula>
    </cfRule>
  </conditionalFormatting>
  <conditionalFormatting sqref="N2">
    <cfRule type="containsText" dxfId="2681" priority="3767" operator="containsText" text="PASS">
      <formula>NOT(ISERROR(SEARCH("PASS",N2)))</formula>
    </cfRule>
    <cfRule type="containsText" dxfId="2680" priority="3768" operator="containsText" text="FAIL">
      <formula>NOT(ISERROR(SEARCH("FAIL",N2)))</formula>
    </cfRule>
  </conditionalFormatting>
  <conditionalFormatting sqref="N2">
    <cfRule type="containsText" dxfId="2679" priority="3765" operator="containsText" text="PASS">
      <formula>NOT(ISERROR(SEARCH("PASS",N2)))</formula>
    </cfRule>
    <cfRule type="containsText" dxfId="2678" priority="3766" operator="containsText" text="FAIL">
      <formula>NOT(ISERROR(SEARCH("FAIL",N2)))</formula>
    </cfRule>
  </conditionalFormatting>
  <conditionalFormatting sqref="O2:O161">
    <cfRule type="containsText" dxfId="2677" priority="3420" operator="containsText" text="ACTUAL LOSS MISSING">
      <formula>NOT(ISERROR(SEARCH("ACTUAL LOSS MISSING",O2)))</formula>
    </cfRule>
    <cfRule type="containsText" dxfId="2676" priority="3421" operator="containsText" text="ACTUAL$2:$2 LOSS$2:$2 MISSING">
      <formula>NOT(ISERROR(SEARCH("ACTUAL$2:$2 LOSS$2:$2 MISSING",O2)))</formula>
    </cfRule>
    <cfRule type="cellIs" dxfId="2675" priority="3422" operator="equal">
      <formula>""""""</formula>
    </cfRule>
    <cfRule type="cellIs" dxfId="2674" priority="3423" operator="equal">
      <formula>""""""</formula>
    </cfRule>
    <cfRule type="cellIs" dxfId="2673" priority="3424" operator="equal">
      <formula>"""BLANK"""</formula>
    </cfRule>
    <cfRule type="cellIs" dxfId="2672" priority="3425" operator="equal">
      <formula>0</formula>
    </cfRule>
    <cfRule type="cellIs" dxfId="2671" priority="3426" operator="equal">
      <formula>""""""</formula>
    </cfRule>
    <cfRule type="cellIs" dxfId="2670" priority="3427" operator="equal">
      <formula>"BLANK"</formula>
    </cfRule>
    <cfRule type="cellIs" dxfId="2669" priority="3428" operator="equal">
      <formula>"ZERO"</formula>
    </cfRule>
    <cfRule type="cellIs" dxfId="2668" priority="3429" operator="equal">
      <formula>0</formula>
    </cfRule>
    <cfRule type="containsText" dxfId="2667" priority="3430" operator="containsText" text="PASS">
      <formula>NOT(ISERROR(SEARCH("PASS",O2)))</formula>
    </cfRule>
    <cfRule type="containsText" dxfId="2666" priority="3431" operator="containsText" text="FAIL">
      <formula>NOT(ISERROR(SEARCH("FAIL",O2)))</formula>
    </cfRule>
    <cfRule type="containsText" dxfId="2665" priority="3667" operator="containsText" text="ACTUAL LOSS MISSING">
      <formula>NOT(ISERROR(SEARCH("ACTUAL LOSS MISSING",O2)))</formula>
    </cfRule>
    <cfRule type="containsText" dxfId="2664" priority="3668" operator="containsText" text="ACTUAL$2:$2 LOSS$2:$2 MISSING">
      <formula>NOT(ISERROR(SEARCH("ACTUAL$2:$2 LOSS$2:$2 MISSING",O2)))</formula>
    </cfRule>
    <cfRule type="cellIs" dxfId="2663" priority="3689" operator="equal">
      <formula>""""""</formula>
    </cfRule>
    <cfRule type="cellIs" dxfId="2662" priority="3690" operator="equal">
      <formula>""""""</formula>
    </cfRule>
    <cfRule type="cellIs" dxfId="2661" priority="3691" operator="equal">
      <formula>"""BLANK"""</formula>
    </cfRule>
    <cfRule type="cellIs" dxfId="2660" priority="3692" operator="equal">
      <formula>0</formula>
    </cfRule>
    <cfRule type="cellIs" dxfId="2659" priority="3693" operator="equal">
      <formula>""""""</formula>
    </cfRule>
    <cfRule type="cellIs" dxfId="2658" priority="3694" operator="equal">
      <formula>"BLANK"</formula>
    </cfRule>
    <cfRule type="cellIs" dxfId="2657" priority="3695" operator="equal">
      <formula>"ZERO"</formula>
    </cfRule>
    <cfRule type="cellIs" dxfId="2656" priority="3696" operator="equal">
      <formula>0</formula>
    </cfRule>
  </conditionalFormatting>
  <conditionalFormatting sqref="N3:N101">
    <cfRule type="containsText" dxfId="2655" priority="3642" operator="containsText" text="PASS">
      <formula>NOT(ISERROR(SEARCH("PASS",N3)))</formula>
    </cfRule>
    <cfRule type="containsText" dxfId="2654" priority="3643" operator="containsText" text="FAIL">
      <formula>NOT(ISERROR(SEARCH("FAIL",N3)))</formula>
    </cfRule>
  </conditionalFormatting>
  <conditionalFormatting sqref="N3:N101">
    <cfRule type="containsText" dxfId="2653" priority="3623" operator="containsText" text="ACTUAL LOSS MISSING">
      <formula>NOT(ISERROR(SEARCH("ACTUAL LOSS MISSING",N3)))</formula>
    </cfRule>
    <cfRule type="containsText" dxfId="2652" priority="3634" operator="containsText" text="PASS">
      <formula>NOT(ISERROR(SEARCH("PASS",N3)))</formula>
    </cfRule>
    <cfRule type="containsText" dxfId="2651" priority="3635" operator="containsText" text="FAIL">
      <formula>NOT(ISERROR(SEARCH("FAIL",N3)))</formula>
    </cfRule>
  </conditionalFormatting>
  <conditionalFormatting sqref="N3:N101">
    <cfRule type="containsText" dxfId="2650" priority="3640" operator="containsText" text="PASS">
      <formula>NOT(ISERROR(SEARCH("PASS",N3)))</formula>
    </cfRule>
    <cfRule type="containsText" dxfId="2649" priority="3641" operator="containsText" text="FAIL">
      <formula>NOT(ISERROR(SEARCH("FAIL",N3)))</formula>
    </cfRule>
  </conditionalFormatting>
  <conditionalFormatting sqref="N3:N101">
    <cfRule type="containsText" dxfId="2648" priority="3638" operator="containsText" text="PASS">
      <formula>NOT(ISERROR(SEARCH("PASS",N3)))</formula>
    </cfRule>
    <cfRule type="containsText" dxfId="2647" priority="3639" operator="containsText" text="FAIL">
      <formula>NOT(ISERROR(SEARCH("FAIL",N3)))</formula>
    </cfRule>
  </conditionalFormatting>
  <conditionalFormatting sqref="N3:N101">
    <cfRule type="containsText" dxfId="2646" priority="3636" operator="containsText" text="PASS">
      <formula>NOT(ISERROR(SEARCH("PASS",N3)))</formula>
    </cfRule>
    <cfRule type="containsText" dxfId="2645" priority="3637" operator="containsText" text="FAIL">
      <formula>NOT(ISERROR(SEARCH("FAIL",N3)))</formula>
    </cfRule>
  </conditionalFormatting>
  <conditionalFormatting sqref="N3:N101">
    <cfRule type="containsText" dxfId="2644" priority="3632" operator="containsText" text="PASS">
      <formula>NOT(ISERROR(SEARCH("PASS",N3)))</formula>
    </cfRule>
    <cfRule type="containsText" dxfId="2643" priority="3633" operator="containsText" text="FAIL">
      <formula>NOT(ISERROR(SEARCH("FAIL",N3)))</formula>
    </cfRule>
  </conditionalFormatting>
  <conditionalFormatting sqref="N3:N101">
    <cfRule type="containsText" dxfId="2642" priority="3630" operator="containsText" text="PASS">
      <formula>NOT(ISERROR(SEARCH("PASS",N3)))</formula>
    </cfRule>
    <cfRule type="containsText" dxfId="2641" priority="3631" operator="containsText" text="FAIL">
      <formula>NOT(ISERROR(SEARCH("FAIL",N3)))</formula>
    </cfRule>
  </conditionalFormatting>
  <conditionalFormatting sqref="N3:N101">
    <cfRule type="containsText" dxfId="2640" priority="3628" operator="containsText" text="PASS">
      <formula>NOT(ISERROR(SEARCH("PASS",N3)))</formula>
    </cfRule>
    <cfRule type="containsText" dxfId="2639" priority="3629" operator="containsText" text="FAIL">
      <formula>NOT(ISERROR(SEARCH("FAIL",N3)))</formula>
    </cfRule>
  </conditionalFormatting>
  <conditionalFormatting sqref="N3:N101">
    <cfRule type="containsText" dxfId="2638" priority="3626" operator="containsText" text="PASS">
      <formula>NOT(ISERROR(SEARCH("PASS",N3)))</formula>
    </cfRule>
    <cfRule type="containsText" dxfId="2637" priority="3627" operator="containsText" text="FAIL">
      <formula>NOT(ISERROR(SEARCH("FAIL",N3)))</formula>
    </cfRule>
  </conditionalFormatting>
  <conditionalFormatting sqref="N3:N101">
    <cfRule type="containsText" dxfId="2636" priority="3624" operator="containsText" text="PASS">
      <formula>NOT(ISERROR(SEARCH("PASS",N3)))</formula>
    </cfRule>
    <cfRule type="containsText" dxfId="2635" priority="3625" operator="containsText" text="FAIL">
      <formula>NOT(ISERROR(SEARCH("FAIL",N3)))</formula>
    </cfRule>
  </conditionalFormatting>
  <conditionalFormatting sqref="N102:N161">
    <cfRule type="containsText" dxfId="2634" priority="3599" operator="containsText" text="PASS">
      <formula>NOT(ISERROR(SEARCH("PASS",N102)))</formula>
    </cfRule>
    <cfRule type="containsText" dxfId="2633" priority="3600" operator="containsText" text="FAIL">
      <formula>NOT(ISERROR(SEARCH("FAIL",N102)))</formula>
    </cfRule>
  </conditionalFormatting>
  <conditionalFormatting sqref="N102:N161">
    <cfRule type="containsText" dxfId="2632" priority="3580" operator="containsText" text="ACTUAL LOSS MISSING">
      <formula>NOT(ISERROR(SEARCH("ACTUAL LOSS MISSING",N102)))</formula>
    </cfRule>
    <cfRule type="containsText" dxfId="2631" priority="3591" operator="containsText" text="PASS">
      <formula>NOT(ISERROR(SEARCH("PASS",N102)))</formula>
    </cfRule>
    <cfRule type="containsText" dxfId="2630" priority="3592" operator="containsText" text="FAIL">
      <formula>NOT(ISERROR(SEARCH("FAIL",N102)))</formula>
    </cfRule>
  </conditionalFormatting>
  <conditionalFormatting sqref="N102:N161">
    <cfRule type="containsText" dxfId="2629" priority="3597" operator="containsText" text="PASS">
      <formula>NOT(ISERROR(SEARCH("PASS",N102)))</formula>
    </cfRule>
    <cfRule type="containsText" dxfId="2628" priority="3598" operator="containsText" text="FAIL">
      <formula>NOT(ISERROR(SEARCH("FAIL",N102)))</formula>
    </cfRule>
  </conditionalFormatting>
  <conditionalFormatting sqref="N102:N161">
    <cfRule type="containsText" dxfId="2627" priority="3595" operator="containsText" text="PASS">
      <formula>NOT(ISERROR(SEARCH("PASS",N102)))</formula>
    </cfRule>
    <cfRule type="containsText" dxfId="2626" priority="3596" operator="containsText" text="FAIL">
      <formula>NOT(ISERROR(SEARCH("FAIL",N102)))</formula>
    </cfRule>
  </conditionalFormatting>
  <conditionalFormatting sqref="N102:N161">
    <cfRule type="containsText" dxfId="2625" priority="3593" operator="containsText" text="PASS">
      <formula>NOT(ISERROR(SEARCH("PASS",N102)))</formula>
    </cfRule>
    <cfRule type="containsText" dxfId="2624" priority="3594" operator="containsText" text="FAIL">
      <formula>NOT(ISERROR(SEARCH("FAIL",N102)))</formula>
    </cfRule>
  </conditionalFormatting>
  <conditionalFormatting sqref="N102:N161">
    <cfRule type="containsText" dxfId="2623" priority="3589" operator="containsText" text="PASS">
      <formula>NOT(ISERROR(SEARCH("PASS",N102)))</formula>
    </cfRule>
    <cfRule type="containsText" dxfId="2622" priority="3590" operator="containsText" text="FAIL">
      <formula>NOT(ISERROR(SEARCH("FAIL",N102)))</formula>
    </cfRule>
  </conditionalFormatting>
  <conditionalFormatting sqref="N102:N161">
    <cfRule type="containsText" dxfId="2621" priority="3587" operator="containsText" text="PASS">
      <formula>NOT(ISERROR(SEARCH("PASS",N102)))</formula>
    </cfRule>
    <cfRule type="containsText" dxfId="2620" priority="3588" operator="containsText" text="FAIL">
      <formula>NOT(ISERROR(SEARCH("FAIL",N102)))</formula>
    </cfRule>
  </conditionalFormatting>
  <conditionalFormatting sqref="N102:N161">
    <cfRule type="containsText" dxfId="2619" priority="3585" operator="containsText" text="PASS">
      <formula>NOT(ISERROR(SEARCH("PASS",N102)))</formula>
    </cfRule>
    <cfRule type="containsText" dxfId="2618" priority="3586" operator="containsText" text="FAIL">
      <formula>NOT(ISERROR(SEARCH("FAIL",N102)))</formula>
    </cfRule>
  </conditionalFormatting>
  <conditionalFormatting sqref="N102:N161">
    <cfRule type="containsText" dxfId="2617" priority="3583" operator="containsText" text="PASS">
      <formula>NOT(ISERROR(SEARCH("PASS",N102)))</formula>
    </cfRule>
    <cfRule type="containsText" dxfId="2616" priority="3584" operator="containsText" text="FAIL">
      <formula>NOT(ISERROR(SEARCH("FAIL",N102)))</formula>
    </cfRule>
  </conditionalFormatting>
  <conditionalFormatting sqref="N102:N161">
    <cfRule type="containsText" dxfId="2615" priority="3581" operator="containsText" text="PASS">
      <formula>NOT(ISERROR(SEARCH("PASS",N102)))</formula>
    </cfRule>
    <cfRule type="containsText" dxfId="2614" priority="3582" operator="containsText" text="FAIL">
      <formula>NOT(ISERROR(SEARCH("FAIL",N102)))</formula>
    </cfRule>
  </conditionalFormatting>
  <conditionalFormatting sqref="Q2:Q161">
    <cfRule type="containsText" dxfId="2613" priority="3537" operator="containsText" text="AVG. SPLICE LOSS MISSING">
      <formula>NOT(ISERROR(SEARCH("AVG. SPLICE LOSS MISSING",Q2)))</formula>
    </cfRule>
    <cfRule type="containsText" dxfId="2612" priority="3548" operator="containsText" text="PASS">
      <formula>NOT(ISERROR(SEARCH("PASS",Q2)))</formula>
    </cfRule>
    <cfRule type="containsText" dxfId="2611" priority="3549" operator="containsText" text="FAIL">
      <formula>NOT(ISERROR(SEARCH("FAIL",Q2)))</formula>
    </cfRule>
  </conditionalFormatting>
  <conditionalFormatting sqref="Q2:Q161">
    <cfRule type="containsText" dxfId="2610" priority="3554" operator="containsText" text="PASS">
      <formula>NOT(ISERROR(SEARCH("PASS",Q2)))</formula>
    </cfRule>
    <cfRule type="containsText" dxfId="2609" priority="3555" operator="containsText" text="FAIL">
      <formula>NOT(ISERROR(SEARCH("FAIL",Q2)))</formula>
    </cfRule>
  </conditionalFormatting>
  <conditionalFormatting sqref="Q2:Q161">
    <cfRule type="containsText" dxfId="2608" priority="3552" operator="containsText" text="PASS">
      <formula>NOT(ISERROR(SEARCH("PASS",Q2)))</formula>
    </cfRule>
    <cfRule type="containsText" dxfId="2607" priority="3553" operator="containsText" text="FAIL">
      <formula>NOT(ISERROR(SEARCH("FAIL",Q2)))</formula>
    </cfRule>
  </conditionalFormatting>
  <conditionalFormatting sqref="Q2:Q161">
    <cfRule type="containsText" dxfId="2606" priority="3550" operator="containsText" text="PASS">
      <formula>NOT(ISERROR(SEARCH("PASS",Q2)))</formula>
    </cfRule>
    <cfRule type="containsText" dxfId="2605" priority="3551" operator="containsText" text="FAIL">
      <formula>NOT(ISERROR(SEARCH("FAIL",Q2)))</formula>
    </cfRule>
  </conditionalFormatting>
  <conditionalFormatting sqref="Q2:Q161">
    <cfRule type="containsText" dxfId="2604" priority="3546" operator="containsText" text="PASS">
      <formula>NOT(ISERROR(SEARCH("PASS",Q2)))</formula>
    </cfRule>
    <cfRule type="containsText" dxfId="2603" priority="3547" operator="containsText" text="FAIL">
      <formula>NOT(ISERROR(SEARCH("FAIL",Q2)))</formula>
    </cfRule>
  </conditionalFormatting>
  <conditionalFormatting sqref="Q2:Q161">
    <cfRule type="containsText" dxfId="2602" priority="3544" operator="containsText" text="PASS">
      <formula>NOT(ISERROR(SEARCH("PASS",Q2)))</formula>
    </cfRule>
    <cfRule type="containsText" dxfId="2601" priority="3545" operator="containsText" text="FAIL">
      <formula>NOT(ISERROR(SEARCH("FAIL",Q2)))</formula>
    </cfRule>
  </conditionalFormatting>
  <conditionalFormatting sqref="Q2:Q161">
    <cfRule type="containsText" dxfId="2600" priority="3542" operator="containsText" text="PASS">
      <formula>NOT(ISERROR(SEARCH("PASS",Q2)))</formula>
    </cfRule>
    <cfRule type="containsText" dxfId="2599" priority="3543" operator="containsText" text="FAIL">
      <formula>NOT(ISERROR(SEARCH("FAIL",Q2)))</formula>
    </cfRule>
  </conditionalFormatting>
  <conditionalFormatting sqref="Q2:Q161">
    <cfRule type="containsText" dxfId="2598" priority="3540" operator="containsText" text="PASS">
      <formula>NOT(ISERROR(SEARCH("PASS",Q2)))</formula>
    </cfRule>
    <cfRule type="containsText" dxfId="2597" priority="3541" operator="containsText" text="FAIL">
      <formula>NOT(ISERROR(SEARCH("FAIL",Q2)))</formula>
    </cfRule>
  </conditionalFormatting>
  <conditionalFormatting sqref="Q2:Q161">
    <cfRule type="containsText" dxfId="2596" priority="3538" operator="containsText" text="PASS">
      <formula>NOT(ISERROR(SEARCH("PASS",Q2)))</formula>
    </cfRule>
    <cfRule type="containsText" dxfId="2595" priority="3539" operator="containsText" text="FAIL">
      <formula>NOT(ISERROR(SEARCH("FAIL",Q2)))</formula>
    </cfRule>
  </conditionalFormatting>
  <conditionalFormatting sqref="S2:S200">
    <cfRule type="containsText" dxfId="2594" priority="3493" operator="containsText" text="PASS">
      <formula>NOT(ISERROR(SEARCH("PASS",S2)))</formula>
    </cfRule>
    <cfRule type="containsText" dxfId="2593" priority="3494" operator="containsText" text="FAIL">
      <formula>NOT(ISERROR(SEARCH("FAIL",S2)))</formula>
    </cfRule>
  </conditionalFormatting>
  <conditionalFormatting sqref="S2:S200">
    <cfRule type="containsText" dxfId="2592" priority="3474" operator="containsText" text="AVG. SPLICE LOSS MISSING">
      <formula>NOT(ISERROR(SEARCH("AVG. SPLICE LOSS MISSING",S2)))</formula>
    </cfRule>
    <cfRule type="containsText" dxfId="2591" priority="3485" operator="containsText" text="PASS">
      <formula>NOT(ISERROR(SEARCH("PASS",S2)))</formula>
    </cfRule>
    <cfRule type="containsText" dxfId="2590" priority="3486" operator="containsText" text="FAIL">
      <formula>NOT(ISERROR(SEARCH("FAIL",S2)))</formula>
    </cfRule>
  </conditionalFormatting>
  <conditionalFormatting sqref="S2:S200">
    <cfRule type="containsText" dxfId="2589" priority="3491" operator="containsText" text="PASS">
      <formula>NOT(ISERROR(SEARCH("PASS",S2)))</formula>
    </cfRule>
    <cfRule type="containsText" dxfId="2588" priority="3492" operator="containsText" text="FAIL">
      <formula>NOT(ISERROR(SEARCH("FAIL",S2)))</formula>
    </cfRule>
  </conditionalFormatting>
  <conditionalFormatting sqref="S2:S200">
    <cfRule type="containsText" dxfId="2587" priority="3489" operator="containsText" text="PASS">
      <formula>NOT(ISERROR(SEARCH("PASS",S2)))</formula>
    </cfRule>
    <cfRule type="containsText" dxfId="2586" priority="3490" operator="containsText" text="FAIL">
      <formula>NOT(ISERROR(SEARCH("FAIL",S2)))</formula>
    </cfRule>
  </conditionalFormatting>
  <conditionalFormatting sqref="S2:S200">
    <cfRule type="containsText" dxfId="2585" priority="3487" operator="containsText" text="PASS">
      <formula>NOT(ISERROR(SEARCH("PASS",S2)))</formula>
    </cfRule>
    <cfRule type="containsText" dxfId="2584" priority="3488" operator="containsText" text="FAIL">
      <formula>NOT(ISERROR(SEARCH("FAIL",S2)))</formula>
    </cfRule>
  </conditionalFormatting>
  <conditionalFormatting sqref="S2:S200">
    <cfRule type="containsText" dxfId="2583" priority="3483" operator="containsText" text="PASS">
      <formula>NOT(ISERROR(SEARCH("PASS",S2)))</formula>
    </cfRule>
    <cfRule type="containsText" dxfId="2582" priority="3484" operator="containsText" text="FAIL">
      <formula>NOT(ISERROR(SEARCH("FAIL",S2)))</formula>
    </cfRule>
  </conditionalFormatting>
  <conditionalFormatting sqref="S2:S200">
    <cfRule type="containsText" dxfId="2581" priority="3481" operator="containsText" text="PASS">
      <formula>NOT(ISERROR(SEARCH("PASS",S2)))</formula>
    </cfRule>
    <cfRule type="containsText" dxfId="2580" priority="3482" operator="containsText" text="FAIL">
      <formula>NOT(ISERROR(SEARCH("FAIL",S2)))</formula>
    </cfRule>
  </conditionalFormatting>
  <conditionalFormatting sqref="S2:S200">
    <cfRule type="containsText" dxfId="2579" priority="3479" operator="containsText" text="PASS">
      <formula>NOT(ISERROR(SEARCH("PASS",S2)))</formula>
    </cfRule>
    <cfRule type="containsText" dxfId="2578" priority="3480" operator="containsText" text="FAIL">
      <formula>NOT(ISERROR(SEARCH("FAIL",S2)))</formula>
    </cfRule>
  </conditionalFormatting>
  <conditionalFormatting sqref="S2:S200">
    <cfRule type="containsText" dxfId="2577" priority="3477" operator="containsText" text="PASS">
      <formula>NOT(ISERROR(SEARCH("PASS",S2)))</formula>
    </cfRule>
    <cfRule type="containsText" dxfId="2576" priority="3478" operator="containsText" text="FAIL">
      <formula>NOT(ISERROR(SEARCH("FAIL",S2)))</formula>
    </cfRule>
  </conditionalFormatting>
  <conditionalFormatting sqref="S2:S200">
    <cfRule type="containsText" dxfId="2575" priority="3475" operator="containsText" text="PASS">
      <formula>NOT(ISERROR(SEARCH("PASS",S2)))</formula>
    </cfRule>
    <cfRule type="containsText" dxfId="2574" priority="3476" operator="containsText" text="FAIL">
      <formula>NOT(ISERROR(SEARCH("FAIL",S2)))</formula>
    </cfRule>
  </conditionalFormatting>
  <conditionalFormatting sqref="O162">
    <cfRule type="containsText" dxfId="2573" priority="3359" operator="containsText" text="PASS">
      <formula>NOT(ISERROR(SEARCH("PASS",O162)))</formula>
    </cfRule>
    <cfRule type="containsText" dxfId="2572" priority="3360" operator="containsText" text="FAIL">
      <formula>NOT(ISERROR(SEARCH("FAIL",O162)))</formula>
    </cfRule>
    <cfRule type="containsText" dxfId="2571" priority="3392" operator="containsText" text="PASS">
      <formula>NOT(ISERROR(SEARCH("PASS",O162)))</formula>
    </cfRule>
    <cfRule type="containsText" dxfId="2570" priority="3393" operator="containsText" text="FAIL">
      <formula>NOT(ISERROR(SEARCH("FAIL",O162)))</formula>
    </cfRule>
  </conditionalFormatting>
  <conditionalFormatting sqref="O162">
    <cfRule type="containsText" dxfId="2569" priority="3307" operator="containsText" text="ACTUAL LOSS MISSING">
      <formula>NOT(ISERROR(SEARCH("ACTUAL LOSS MISSING",O162)))</formula>
    </cfRule>
    <cfRule type="containsText" dxfId="2568" priority="3308" operator="containsText" text="ACTUAL$2:$2 LOSS$2:$2 MISSING">
      <formula>NOT(ISERROR(SEARCH("ACTUAL$2:$2 LOSS$2:$2 MISSING",O162)))</formula>
    </cfRule>
    <cfRule type="cellIs" dxfId="2567" priority="3309" operator="equal">
      <formula>""""""</formula>
    </cfRule>
    <cfRule type="cellIs" dxfId="2566" priority="3310" operator="equal">
      <formula>""""""</formula>
    </cfRule>
    <cfRule type="cellIs" dxfId="2565" priority="3311" operator="equal">
      <formula>"""BLANK"""</formula>
    </cfRule>
    <cfRule type="cellIs" dxfId="2564" priority="3312" operator="equal">
      <formula>0</formula>
    </cfRule>
    <cfRule type="cellIs" dxfId="2563" priority="3313" operator="equal">
      <formula>""""""</formula>
    </cfRule>
    <cfRule type="cellIs" dxfId="2562" priority="3314" operator="equal">
      <formula>"BLANK"</formula>
    </cfRule>
    <cfRule type="cellIs" dxfId="2561" priority="3315" operator="equal">
      <formula>"ZERO"</formula>
    </cfRule>
    <cfRule type="cellIs" dxfId="2560" priority="3316" operator="equal">
      <formula>0</formula>
    </cfRule>
    <cfRule type="containsText" dxfId="2559" priority="3317" operator="containsText" text="PASS">
      <formula>NOT(ISERROR(SEARCH("PASS",O162)))</formula>
    </cfRule>
    <cfRule type="containsText" dxfId="2558" priority="3318" operator="containsText" text="FAIL">
      <formula>NOT(ISERROR(SEARCH("FAIL",O162)))</formula>
    </cfRule>
    <cfRule type="containsText" dxfId="2557" priority="3382" operator="containsText" text="ACTUAL LOSS MISSING">
      <formula>NOT(ISERROR(SEARCH("ACTUAL LOSS MISSING",O162)))</formula>
    </cfRule>
    <cfRule type="containsText" dxfId="2556" priority="3383" operator="containsText" text="ACTUAL$2:$2 LOSS$2:$2 MISSING">
      <formula>NOT(ISERROR(SEARCH("ACTUAL$2:$2 LOSS$2:$2 MISSING",O162)))</formula>
    </cfRule>
    <cfRule type="cellIs" dxfId="2555" priority="3384" operator="equal">
      <formula>""""""</formula>
    </cfRule>
    <cfRule type="cellIs" dxfId="2554" priority="3385" operator="equal">
      <formula>""""""</formula>
    </cfRule>
    <cfRule type="cellIs" dxfId="2553" priority="3386" operator="equal">
      <formula>"""BLANK"""</formula>
    </cfRule>
    <cfRule type="cellIs" dxfId="2552" priority="3387" operator="equal">
      <formula>0</formula>
    </cfRule>
    <cfRule type="cellIs" dxfId="2551" priority="3388" operator="equal">
      <formula>""""""</formula>
    </cfRule>
    <cfRule type="cellIs" dxfId="2550" priority="3389" operator="equal">
      <formula>"BLANK"</formula>
    </cfRule>
    <cfRule type="cellIs" dxfId="2549" priority="3390" operator="equal">
      <formula>"ZERO"</formula>
    </cfRule>
    <cfRule type="cellIs" dxfId="2548" priority="3391" operator="equal">
      <formula>0</formula>
    </cfRule>
  </conditionalFormatting>
  <conditionalFormatting sqref="N162">
    <cfRule type="containsText" dxfId="2547" priority="3380" operator="containsText" text="PASS">
      <formula>NOT(ISERROR(SEARCH("PASS",N162)))</formula>
    </cfRule>
    <cfRule type="containsText" dxfId="2546" priority="3381" operator="containsText" text="FAIL">
      <formula>NOT(ISERROR(SEARCH("FAIL",N162)))</formula>
    </cfRule>
  </conditionalFormatting>
  <conditionalFormatting sqref="N162">
    <cfRule type="containsText" dxfId="2545" priority="3361" operator="containsText" text="ACTUAL LOSS MISSING">
      <formula>NOT(ISERROR(SEARCH("ACTUAL LOSS MISSING",N162)))</formula>
    </cfRule>
    <cfRule type="containsText" dxfId="2544" priority="3372" operator="containsText" text="PASS">
      <formula>NOT(ISERROR(SEARCH("PASS",N162)))</formula>
    </cfRule>
    <cfRule type="containsText" dxfId="2543" priority="3373" operator="containsText" text="FAIL">
      <formula>NOT(ISERROR(SEARCH("FAIL",N162)))</formula>
    </cfRule>
  </conditionalFormatting>
  <conditionalFormatting sqref="N162">
    <cfRule type="containsText" dxfId="2542" priority="3378" operator="containsText" text="PASS">
      <formula>NOT(ISERROR(SEARCH("PASS",N162)))</formula>
    </cfRule>
    <cfRule type="containsText" dxfId="2541" priority="3379" operator="containsText" text="FAIL">
      <formula>NOT(ISERROR(SEARCH("FAIL",N162)))</formula>
    </cfRule>
  </conditionalFormatting>
  <conditionalFormatting sqref="N162">
    <cfRule type="containsText" dxfId="2540" priority="3376" operator="containsText" text="PASS">
      <formula>NOT(ISERROR(SEARCH("PASS",N162)))</formula>
    </cfRule>
    <cfRule type="containsText" dxfId="2539" priority="3377" operator="containsText" text="FAIL">
      <formula>NOT(ISERROR(SEARCH("FAIL",N162)))</formula>
    </cfRule>
  </conditionalFormatting>
  <conditionalFormatting sqref="N162">
    <cfRule type="containsText" dxfId="2538" priority="3374" operator="containsText" text="PASS">
      <formula>NOT(ISERROR(SEARCH("PASS",N162)))</formula>
    </cfRule>
    <cfRule type="containsText" dxfId="2537" priority="3375" operator="containsText" text="FAIL">
      <formula>NOT(ISERROR(SEARCH("FAIL",N162)))</formula>
    </cfRule>
  </conditionalFormatting>
  <conditionalFormatting sqref="N162">
    <cfRule type="containsText" dxfId="2536" priority="3370" operator="containsText" text="PASS">
      <formula>NOT(ISERROR(SEARCH("PASS",N162)))</formula>
    </cfRule>
    <cfRule type="containsText" dxfId="2535" priority="3371" operator="containsText" text="FAIL">
      <formula>NOT(ISERROR(SEARCH("FAIL",N162)))</formula>
    </cfRule>
  </conditionalFormatting>
  <conditionalFormatting sqref="N162">
    <cfRule type="containsText" dxfId="2534" priority="3368" operator="containsText" text="PASS">
      <formula>NOT(ISERROR(SEARCH("PASS",N162)))</formula>
    </cfRule>
    <cfRule type="containsText" dxfId="2533" priority="3369" operator="containsText" text="FAIL">
      <formula>NOT(ISERROR(SEARCH("FAIL",N162)))</formula>
    </cfRule>
  </conditionalFormatting>
  <conditionalFormatting sqref="N162">
    <cfRule type="containsText" dxfId="2532" priority="3366" operator="containsText" text="PASS">
      <formula>NOT(ISERROR(SEARCH("PASS",N162)))</formula>
    </cfRule>
    <cfRule type="containsText" dxfId="2531" priority="3367" operator="containsText" text="FAIL">
      <formula>NOT(ISERROR(SEARCH("FAIL",N162)))</formula>
    </cfRule>
  </conditionalFormatting>
  <conditionalFormatting sqref="N162">
    <cfRule type="containsText" dxfId="2530" priority="3364" operator="containsText" text="PASS">
      <formula>NOT(ISERROR(SEARCH("PASS",N162)))</formula>
    </cfRule>
    <cfRule type="containsText" dxfId="2529" priority="3365" operator="containsText" text="FAIL">
      <formula>NOT(ISERROR(SEARCH("FAIL",N162)))</formula>
    </cfRule>
  </conditionalFormatting>
  <conditionalFormatting sqref="N162">
    <cfRule type="containsText" dxfId="2528" priority="3362" operator="containsText" text="PASS">
      <formula>NOT(ISERROR(SEARCH("PASS",N162)))</formula>
    </cfRule>
    <cfRule type="containsText" dxfId="2527" priority="3363" operator="containsText" text="FAIL">
      <formula>NOT(ISERROR(SEARCH("FAIL",N162)))</formula>
    </cfRule>
  </conditionalFormatting>
  <conditionalFormatting sqref="Q162">
    <cfRule type="containsText" dxfId="2526" priority="3340" operator="containsText" text="AVG. SPLICE LOSS MISSING">
      <formula>NOT(ISERROR(SEARCH("AVG. SPLICE LOSS MISSING",Q162)))</formula>
    </cfRule>
    <cfRule type="containsText" dxfId="2525" priority="3351" operator="containsText" text="PASS">
      <formula>NOT(ISERROR(SEARCH("PASS",Q162)))</formula>
    </cfRule>
    <cfRule type="containsText" dxfId="2524" priority="3352" operator="containsText" text="FAIL">
      <formula>NOT(ISERROR(SEARCH("FAIL",Q162)))</formula>
    </cfRule>
  </conditionalFormatting>
  <conditionalFormatting sqref="Q162">
    <cfRule type="containsText" dxfId="2523" priority="3357" operator="containsText" text="PASS">
      <formula>NOT(ISERROR(SEARCH("PASS",Q162)))</formula>
    </cfRule>
    <cfRule type="containsText" dxfId="2522" priority="3358" operator="containsText" text="FAIL">
      <formula>NOT(ISERROR(SEARCH("FAIL",Q162)))</formula>
    </cfRule>
  </conditionalFormatting>
  <conditionalFormatting sqref="Q162">
    <cfRule type="containsText" dxfId="2521" priority="3355" operator="containsText" text="PASS">
      <formula>NOT(ISERROR(SEARCH("PASS",Q162)))</formula>
    </cfRule>
    <cfRule type="containsText" dxfId="2520" priority="3356" operator="containsText" text="FAIL">
      <formula>NOT(ISERROR(SEARCH("FAIL",Q162)))</formula>
    </cfRule>
  </conditionalFormatting>
  <conditionalFormatting sqref="Q162">
    <cfRule type="containsText" dxfId="2519" priority="3353" operator="containsText" text="PASS">
      <formula>NOT(ISERROR(SEARCH("PASS",Q162)))</formula>
    </cfRule>
    <cfRule type="containsText" dxfId="2518" priority="3354" operator="containsText" text="FAIL">
      <formula>NOT(ISERROR(SEARCH("FAIL",Q162)))</formula>
    </cfRule>
  </conditionalFormatting>
  <conditionalFormatting sqref="Q162">
    <cfRule type="containsText" dxfId="2517" priority="3349" operator="containsText" text="PASS">
      <formula>NOT(ISERROR(SEARCH("PASS",Q162)))</formula>
    </cfRule>
    <cfRule type="containsText" dxfId="2516" priority="3350" operator="containsText" text="FAIL">
      <formula>NOT(ISERROR(SEARCH("FAIL",Q162)))</formula>
    </cfRule>
  </conditionalFormatting>
  <conditionalFormatting sqref="Q162">
    <cfRule type="containsText" dxfId="2515" priority="3347" operator="containsText" text="PASS">
      <formula>NOT(ISERROR(SEARCH("PASS",Q162)))</formula>
    </cfRule>
    <cfRule type="containsText" dxfId="2514" priority="3348" operator="containsText" text="FAIL">
      <formula>NOT(ISERROR(SEARCH("FAIL",Q162)))</formula>
    </cfRule>
  </conditionalFormatting>
  <conditionalFormatting sqref="Q162">
    <cfRule type="containsText" dxfId="2513" priority="3345" operator="containsText" text="PASS">
      <formula>NOT(ISERROR(SEARCH("PASS",Q162)))</formula>
    </cfRule>
    <cfRule type="containsText" dxfId="2512" priority="3346" operator="containsText" text="FAIL">
      <formula>NOT(ISERROR(SEARCH("FAIL",Q162)))</formula>
    </cfRule>
  </conditionalFormatting>
  <conditionalFormatting sqref="Q162">
    <cfRule type="containsText" dxfId="2511" priority="3343" operator="containsText" text="PASS">
      <formula>NOT(ISERROR(SEARCH("PASS",Q162)))</formula>
    </cfRule>
    <cfRule type="containsText" dxfId="2510" priority="3344" operator="containsText" text="FAIL">
      <formula>NOT(ISERROR(SEARCH("FAIL",Q162)))</formula>
    </cfRule>
  </conditionalFormatting>
  <conditionalFormatting sqref="Q162">
    <cfRule type="containsText" dxfId="2509" priority="3341" operator="containsText" text="PASS">
      <formula>NOT(ISERROR(SEARCH("PASS",Q162)))</formula>
    </cfRule>
    <cfRule type="containsText" dxfId="2508" priority="3342" operator="containsText" text="FAIL">
      <formula>NOT(ISERROR(SEARCH("FAIL",Q162)))</formula>
    </cfRule>
  </conditionalFormatting>
  <conditionalFormatting sqref="O163">
    <cfRule type="containsText" dxfId="2507" priority="3272" operator="containsText" text="PASS">
      <formula>NOT(ISERROR(SEARCH("PASS",O163)))</formula>
    </cfRule>
    <cfRule type="containsText" dxfId="2506" priority="3273" operator="containsText" text="FAIL">
      <formula>NOT(ISERROR(SEARCH("FAIL",O163)))</formula>
    </cfRule>
    <cfRule type="containsText" dxfId="2505" priority="3305" operator="containsText" text="PASS">
      <formula>NOT(ISERROR(SEARCH("PASS",O163)))</formula>
    </cfRule>
    <cfRule type="containsText" dxfId="2504" priority="3306" operator="containsText" text="FAIL">
      <formula>NOT(ISERROR(SEARCH("FAIL",O163)))</formula>
    </cfRule>
  </conditionalFormatting>
  <conditionalFormatting sqref="O163">
    <cfRule type="containsText" dxfId="2503" priority="3220" operator="containsText" text="ACTUAL LOSS MISSING">
      <formula>NOT(ISERROR(SEARCH("ACTUAL LOSS MISSING",O163)))</formula>
    </cfRule>
    <cfRule type="containsText" dxfId="2502" priority="3221" operator="containsText" text="ACTUAL$2:$2 LOSS$2:$2 MISSING">
      <formula>NOT(ISERROR(SEARCH("ACTUAL$2:$2 LOSS$2:$2 MISSING",O163)))</formula>
    </cfRule>
    <cfRule type="cellIs" dxfId="2501" priority="3222" operator="equal">
      <formula>""""""</formula>
    </cfRule>
    <cfRule type="cellIs" dxfId="2500" priority="3223" operator="equal">
      <formula>""""""</formula>
    </cfRule>
    <cfRule type="cellIs" dxfId="2499" priority="3224" operator="equal">
      <formula>"""BLANK"""</formula>
    </cfRule>
    <cfRule type="cellIs" dxfId="2498" priority="3225" operator="equal">
      <formula>0</formula>
    </cfRule>
    <cfRule type="cellIs" dxfId="2497" priority="3226" operator="equal">
      <formula>""""""</formula>
    </cfRule>
    <cfRule type="cellIs" dxfId="2496" priority="3227" operator="equal">
      <formula>"BLANK"</formula>
    </cfRule>
    <cfRule type="cellIs" dxfId="2495" priority="3228" operator="equal">
      <formula>"ZERO"</formula>
    </cfRule>
    <cfRule type="cellIs" dxfId="2494" priority="3229" operator="equal">
      <formula>0</formula>
    </cfRule>
    <cfRule type="containsText" dxfId="2493" priority="3230" operator="containsText" text="PASS">
      <formula>NOT(ISERROR(SEARCH("PASS",O163)))</formula>
    </cfRule>
    <cfRule type="containsText" dxfId="2492" priority="3231" operator="containsText" text="FAIL">
      <formula>NOT(ISERROR(SEARCH("FAIL",O163)))</formula>
    </cfRule>
    <cfRule type="containsText" dxfId="2491" priority="3295" operator="containsText" text="ACTUAL LOSS MISSING">
      <formula>NOT(ISERROR(SEARCH("ACTUAL LOSS MISSING",O163)))</formula>
    </cfRule>
    <cfRule type="containsText" dxfId="2490" priority="3296" operator="containsText" text="ACTUAL$2:$2 LOSS$2:$2 MISSING">
      <formula>NOT(ISERROR(SEARCH("ACTUAL$2:$2 LOSS$2:$2 MISSING",O163)))</formula>
    </cfRule>
    <cfRule type="cellIs" dxfId="2489" priority="3297" operator="equal">
      <formula>""""""</formula>
    </cfRule>
    <cfRule type="cellIs" dxfId="2488" priority="3298" operator="equal">
      <formula>""""""</formula>
    </cfRule>
    <cfRule type="cellIs" dxfId="2487" priority="3299" operator="equal">
      <formula>"""BLANK"""</formula>
    </cfRule>
    <cfRule type="cellIs" dxfId="2486" priority="3300" operator="equal">
      <formula>0</formula>
    </cfRule>
    <cfRule type="cellIs" dxfId="2485" priority="3301" operator="equal">
      <formula>""""""</formula>
    </cfRule>
    <cfRule type="cellIs" dxfId="2484" priority="3302" operator="equal">
      <formula>"BLANK"</formula>
    </cfRule>
    <cfRule type="cellIs" dxfId="2483" priority="3303" operator="equal">
      <formula>"ZERO"</formula>
    </cfRule>
    <cfRule type="cellIs" dxfId="2482" priority="3304" operator="equal">
      <formula>0</formula>
    </cfRule>
  </conditionalFormatting>
  <conditionalFormatting sqref="N163">
    <cfRule type="containsText" dxfId="2481" priority="3293" operator="containsText" text="PASS">
      <formula>NOT(ISERROR(SEARCH("PASS",N163)))</formula>
    </cfRule>
    <cfRule type="containsText" dxfId="2480" priority="3294" operator="containsText" text="FAIL">
      <formula>NOT(ISERROR(SEARCH("FAIL",N163)))</formula>
    </cfRule>
  </conditionalFormatting>
  <conditionalFormatting sqref="N163">
    <cfRule type="containsText" dxfId="2479" priority="3274" operator="containsText" text="ACTUAL LOSS MISSING">
      <formula>NOT(ISERROR(SEARCH("ACTUAL LOSS MISSING",N163)))</formula>
    </cfRule>
    <cfRule type="containsText" dxfId="2478" priority="3285" operator="containsText" text="PASS">
      <formula>NOT(ISERROR(SEARCH("PASS",N163)))</formula>
    </cfRule>
    <cfRule type="containsText" dxfId="2477" priority="3286" operator="containsText" text="FAIL">
      <formula>NOT(ISERROR(SEARCH("FAIL",N163)))</formula>
    </cfRule>
  </conditionalFormatting>
  <conditionalFormatting sqref="N163">
    <cfRule type="containsText" dxfId="2476" priority="3291" operator="containsText" text="PASS">
      <formula>NOT(ISERROR(SEARCH("PASS",N163)))</formula>
    </cfRule>
    <cfRule type="containsText" dxfId="2475" priority="3292" operator="containsText" text="FAIL">
      <formula>NOT(ISERROR(SEARCH("FAIL",N163)))</formula>
    </cfRule>
  </conditionalFormatting>
  <conditionalFormatting sqref="N163">
    <cfRule type="containsText" dxfId="2474" priority="3289" operator="containsText" text="PASS">
      <formula>NOT(ISERROR(SEARCH("PASS",N163)))</formula>
    </cfRule>
    <cfRule type="containsText" dxfId="2473" priority="3290" operator="containsText" text="FAIL">
      <formula>NOT(ISERROR(SEARCH("FAIL",N163)))</formula>
    </cfRule>
  </conditionalFormatting>
  <conditionalFormatting sqref="N163">
    <cfRule type="containsText" dxfId="2472" priority="3287" operator="containsText" text="PASS">
      <formula>NOT(ISERROR(SEARCH("PASS",N163)))</formula>
    </cfRule>
    <cfRule type="containsText" dxfId="2471" priority="3288" operator="containsText" text="FAIL">
      <formula>NOT(ISERROR(SEARCH("FAIL",N163)))</formula>
    </cfRule>
  </conditionalFormatting>
  <conditionalFormatting sqref="N163">
    <cfRule type="containsText" dxfId="2470" priority="3283" operator="containsText" text="PASS">
      <formula>NOT(ISERROR(SEARCH("PASS",N163)))</formula>
    </cfRule>
    <cfRule type="containsText" dxfId="2469" priority="3284" operator="containsText" text="FAIL">
      <formula>NOT(ISERROR(SEARCH("FAIL",N163)))</formula>
    </cfRule>
  </conditionalFormatting>
  <conditionalFormatting sqref="N163">
    <cfRule type="containsText" dxfId="2468" priority="3281" operator="containsText" text="PASS">
      <formula>NOT(ISERROR(SEARCH("PASS",N163)))</formula>
    </cfRule>
    <cfRule type="containsText" dxfId="2467" priority="3282" operator="containsText" text="FAIL">
      <formula>NOT(ISERROR(SEARCH("FAIL",N163)))</formula>
    </cfRule>
  </conditionalFormatting>
  <conditionalFormatting sqref="N163">
    <cfRule type="containsText" dxfId="2466" priority="3279" operator="containsText" text="PASS">
      <formula>NOT(ISERROR(SEARCH("PASS",N163)))</formula>
    </cfRule>
    <cfRule type="containsText" dxfId="2465" priority="3280" operator="containsText" text="FAIL">
      <formula>NOT(ISERROR(SEARCH("FAIL",N163)))</formula>
    </cfRule>
  </conditionalFormatting>
  <conditionalFormatting sqref="N163">
    <cfRule type="containsText" dxfId="2464" priority="3277" operator="containsText" text="PASS">
      <formula>NOT(ISERROR(SEARCH("PASS",N163)))</formula>
    </cfRule>
    <cfRule type="containsText" dxfId="2463" priority="3278" operator="containsText" text="FAIL">
      <formula>NOT(ISERROR(SEARCH("FAIL",N163)))</formula>
    </cfRule>
  </conditionalFormatting>
  <conditionalFormatting sqref="N163">
    <cfRule type="containsText" dxfId="2462" priority="3275" operator="containsText" text="PASS">
      <formula>NOT(ISERROR(SEARCH("PASS",N163)))</formula>
    </cfRule>
    <cfRule type="containsText" dxfId="2461" priority="3276" operator="containsText" text="FAIL">
      <formula>NOT(ISERROR(SEARCH("FAIL",N163)))</formula>
    </cfRule>
  </conditionalFormatting>
  <conditionalFormatting sqref="Q163">
    <cfRule type="containsText" dxfId="2460" priority="3253" operator="containsText" text="AVG. SPLICE LOSS MISSING">
      <formula>NOT(ISERROR(SEARCH("AVG. SPLICE LOSS MISSING",Q163)))</formula>
    </cfRule>
    <cfRule type="containsText" dxfId="2459" priority="3264" operator="containsText" text="PASS">
      <formula>NOT(ISERROR(SEARCH("PASS",Q163)))</formula>
    </cfRule>
    <cfRule type="containsText" dxfId="2458" priority="3265" operator="containsText" text="FAIL">
      <formula>NOT(ISERROR(SEARCH("FAIL",Q163)))</formula>
    </cfRule>
  </conditionalFormatting>
  <conditionalFormatting sqref="Q163">
    <cfRule type="containsText" dxfId="2457" priority="3270" operator="containsText" text="PASS">
      <formula>NOT(ISERROR(SEARCH("PASS",Q163)))</formula>
    </cfRule>
    <cfRule type="containsText" dxfId="2456" priority="3271" operator="containsText" text="FAIL">
      <formula>NOT(ISERROR(SEARCH("FAIL",Q163)))</formula>
    </cfRule>
  </conditionalFormatting>
  <conditionalFormatting sqref="Q163">
    <cfRule type="containsText" dxfId="2455" priority="3268" operator="containsText" text="PASS">
      <formula>NOT(ISERROR(SEARCH("PASS",Q163)))</formula>
    </cfRule>
    <cfRule type="containsText" dxfId="2454" priority="3269" operator="containsText" text="FAIL">
      <formula>NOT(ISERROR(SEARCH("FAIL",Q163)))</formula>
    </cfRule>
  </conditionalFormatting>
  <conditionalFormatting sqref="Q163">
    <cfRule type="containsText" dxfId="2453" priority="3266" operator="containsText" text="PASS">
      <formula>NOT(ISERROR(SEARCH("PASS",Q163)))</formula>
    </cfRule>
    <cfRule type="containsText" dxfId="2452" priority="3267" operator="containsText" text="FAIL">
      <formula>NOT(ISERROR(SEARCH("FAIL",Q163)))</formula>
    </cfRule>
  </conditionalFormatting>
  <conditionalFormatting sqref="Q163">
    <cfRule type="containsText" dxfId="2451" priority="3262" operator="containsText" text="PASS">
      <formula>NOT(ISERROR(SEARCH("PASS",Q163)))</formula>
    </cfRule>
    <cfRule type="containsText" dxfId="2450" priority="3263" operator="containsText" text="FAIL">
      <formula>NOT(ISERROR(SEARCH("FAIL",Q163)))</formula>
    </cfRule>
  </conditionalFormatting>
  <conditionalFormatting sqref="Q163">
    <cfRule type="containsText" dxfId="2449" priority="3260" operator="containsText" text="PASS">
      <formula>NOT(ISERROR(SEARCH("PASS",Q163)))</formula>
    </cfRule>
    <cfRule type="containsText" dxfId="2448" priority="3261" operator="containsText" text="FAIL">
      <formula>NOT(ISERROR(SEARCH("FAIL",Q163)))</formula>
    </cfRule>
  </conditionalFormatting>
  <conditionalFormatting sqref="Q163">
    <cfRule type="containsText" dxfId="2447" priority="3258" operator="containsText" text="PASS">
      <formula>NOT(ISERROR(SEARCH("PASS",Q163)))</formula>
    </cfRule>
    <cfRule type="containsText" dxfId="2446" priority="3259" operator="containsText" text="FAIL">
      <formula>NOT(ISERROR(SEARCH("FAIL",Q163)))</formula>
    </cfRule>
  </conditionalFormatting>
  <conditionalFormatting sqref="Q163">
    <cfRule type="containsText" dxfId="2445" priority="3256" operator="containsText" text="PASS">
      <formula>NOT(ISERROR(SEARCH("PASS",Q163)))</formula>
    </cfRule>
    <cfRule type="containsText" dxfId="2444" priority="3257" operator="containsText" text="FAIL">
      <formula>NOT(ISERROR(SEARCH("FAIL",Q163)))</formula>
    </cfRule>
  </conditionalFormatting>
  <conditionalFormatting sqref="Q163">
    <cfRule type="containsText" dxfId="2443" priority="3254" operator="containsText" text="PASS">
      <formula>NOT(ISERROR(SEARCH("PASS",Q163)))</formula>
    </cfRule>
    <cfRule type="containsText" dxfId="2442" priority="3255" operator="containsText" text="FAIL">
      <formula>NOT(ISERROR(SEARCH("FAIL",Q163)))</formula>
    </cfRule>
  </conditionalFormatting>
  <conditionalFormatting sqref="O164">
    <cfRule type="containsText" dxfId="2441" priority="3185" operator="containsText" text="PASS">
      <formula>NOT(ISERROR(SEARCH("PASS",O164)))</formula>
    </cfRule>
    <cfRule type="containsText" dxfId="2440" priority="3186" operator="containsText" text="FAIL">
      <formula>NOT(ISERROR(SEARCH("FAIL",O164)))</formula>
    </cfRule>
    <cfRule type="containsText" dxfId="2439" priority="3218" operator="containsText" text="PASS">
      <formula>NOT(ISERROR(SEARCH("PASS",O164)))</formula>
    </cfRule>
    <cfRule type="containsText" dxfId="2438" priority="3219" operator="containsText" text="FAIL">
      <formula>NOT(ISERROR(SEARCH("FAIL",O164)))</formula>
    </cfRule>
  </conditionalFormatting>
  <conditionalFormatting sqref="O164">
    <cfRule type="containsText" dxfId="2437" priority="3133" operator="containsText" text="ACTUAL LOSS MISSING">
      <formula>NOT(ISERROR(SEARCH("ACTUAL LOSS MISSING",O164)))</formula>
    </cfRule>
    <cfRule type="containsText" dxfId="2436" priority="3134" operator="containsText" text="ACTUAL$2:$2 LOSS$2:$2 MISSING">
      <formula>NOT(ISERROR(SEARCH("ACTUAL$2:$2 LOSS$2:$2 MISSING",O164)))</formula>
    </cfRule>
    <cfRule type="cellIs" dxfId="2435" priority="3135" operator="equal">
      <formula>""""""</formula>
    </cfRule>
    <cfRule type="cellIs" dxfId="2434" priority="3136" operator="equal">
      <formula>""""""</formula>
    </cfRule>
    <cfRule type="cellIs" dxfId="2433" priority="3137" operator="equal">
      <formula>"""BLANK"""</formula>
    </cfRule>
    <cfRule type="cellIs" dxfId="2432" priority="3138" operator="equal">
      <formula>0</formula>
    </cfRule>
    <cfRule type="cellIs" dxfId="2431" priority="3139" operator="equal">
      <formula>""""""</formula>
    </cfRule>
    <cfRule type="cellIs" dxfId="2430" priority="3140" operator="equal">
      <formula>"BLANK"</formula>
    </cfRule>
    <cfRule type="cellIs" dxfId="2429" priority="3141" operator="equal">
      <formula>"ZERO"</formula>
    </cfRule>
    <cfRule type="cellIs" dxfId="2428" priority="3142" operator="equal">
      <formula>0</formula>
    </cfRule>
    <cfRule type="containsText" dxfId="2427" priority="3143" operator="containsText" text="PASS">
      <formula>NOT(ISERROR(SEARCH("PASS",O164)))</formula>
    </cfRule>
    <cfRule type="containsText" dxfId="2426" priority="3144" operator="containsText" text="FAIL">
      <formula>NOT(ISERROR(SEARCH("FAIL",O164)))</formula>
    </cfRule>
    <cfRule type="containsText" dxfId="2425" priority="3208" operator="containsText" text="ACTUAL LOSS MISSING">
      <formula>NOT(ISERROR(SEARCH("ACTUAL LOSS MISSING",O164)))</formula>
    </cfRule>
    <cfRule type="containsText" dxfId="2424" priority="3209" operator="containsText" text="ACTUAL$2:$2 LOSS$2:$2 MISSING">
      <formula>NOT(ISERROR(SEARCH("ACTUAL$2:$2 LOSS$2:$2 MISSING",O164)))</formula>
    </cfRule>
    <cfRule type="cellIs" dxfId="2423" priority="3210" operator="equal">
      <formula>""""""</formula>
    </cfRule>
    <cfRule type="cellIs" dxfId="2422" priority="3211" operator="equal">
      <formula>""""""</formula>
    </cfRule>
    <cfRule type="cellIs" dxfId="2421" priority="3212" operator="equal">
      <formula>"""BLANK"""</formula>
    </cfRule>
    <cfRule type="cellIs" dxfId="2420" priority="3213" operator="equal">
      <formula>0</formula>
    </cfRule>
    <cfRule type="cellIs" dxfId="2419" priority="3214" operator="equal">
      <formula>""""""</formula>
    </cfRule>
    <cfRule type="cellIs" dxfId="2418" priority="3215" operator="equal">
      <formula>"BLANK"</formula>
    </cfRule>
    <cfRule type="cellIs" dxfId="2417" priority="3216" operator="equal">
      <formula>"ZERO"</formula>
    </cfRule>
    <cfRule type="cellIs" dxfId="2416" priority="3217" operator="equal">
      <formula>0</formula>
    </cfRule>
  </conditionalFormatting>
  <conditionalFormatting sqref="N164">
    <cfRule type="containsText" dxfId="2415" priority="3206" operator="containsText" text="PASS">
      <formula>NOT(ISERROR(SEARCH("PASS",N164)))</formula>
    </cfRule>
    <cfRule type="containsText" dxfId="2414" priority="3207" operator="containsText" text="FAIL">
      <formula>NOT(ISERROR(SEARCH("FAIL",N164)))</formula>
    </cfRule>
  </conditionalFormatting>
  <conditionalFormatting sqref="N164">
    <cfRule type="containsText" dxfId="2413" priority="3187" operator="containsText" text="ACTUAL LOSS MISSING">
      <formula>NOT(ISERROR(SEARCH("ACTUAL LOSS MISSING",N164)))</formula>
    </cfRule>
    <cfRule type="containsText" dxfId="2412" priority="3198" operator="containsText" text="PASS">
      <formula>NOT(ISERROR(SEARCH("PASS",N164)))</formula>
    </cfRule>
    <cfRule type="containsText" dxfId="2411" priority="3199" operator="containsText" text="FAIL">
      <formula>NOT(ISERROR(SEARCH("FAIL",N164)))</formula>
    </cfRule>
  </conditionalFormatting>
  <conditionalFormatting sqref="N164">
    <cfRule type="containsText" dxfId="2410" priority="3204" operator="containsText" text="PASS">
      <formula>NOT(ISERROR(SEARCH("PASS",N164)))</formula>
    </cfRule>
    <cfRule type="containsText" dxfId="2409" priority="3205" operator="containsText" text="FAIL">
      <formula>NOT(ISERROR(SEARCH("FAIL",N164)))</formula>
    </cfRule>
  </conditionalFormatting>
  <conditionalFormatting sqref="N164">
    <cfRule type="containsText" dxfId="2408" priority="3202" operator="containsText" text="PASS">
      <formula>NOT(ISERROR(SEARCH("PASS",N164)))</formula>
    </cfRule>
    <cfRule type="containsText" dxfId="2407" priority="3203" operator="containsText" text="FAIL">
      <formula>NOT(ISERROR(SEARCH("FAIL",N164)))</formula>
    </cfRule>
  </conditionalFormatting>
  <conditionalFormatting sqref="N164">
    <cfRule type="containsText" dxfId="2406" priority="3200" operator="containsText" text="PASS">
      <formula>NOT(ISERROR(SEARCH("PASS",N164)))</formula>
    </cfRule>
    <cfRule type="containsText" dxfId="2405" priority="3201" operator="containsText" text="FAIL">
      <formula>NOT(ISERROR(SEARCH("FAIL",N164)))</formula>
    </cfRule>
  </conditionalFormatting>
  <conditionalFormatting sqref="N164">
    <cfRule type="containsText" dxfId="2404" priority="3196" operator="containsText" text="PASS">
      <formula>NOT(ISERROR(SEARCH("PASS",N164)))</formula>
    </cfRule>
    <cfRule type="containsText" dxfId="2403" priority="3197" operator="containsText" text="FAIL">
      <formula>NOT(ISERROR(SEARCH("FAIL",N164)))</formula>
    </cfRule>
  </conditionalFormatting>
  <conditionalFormatting sqref="N164">
    <cfRule type="containsText" dxfId="2402" priority="3194" operator="containsText" text="PASS">
      <formula>NOT(ISERROR(SEARCH("PASS",N164)))</formula>
    </cfRule>
    <cfRule type="containsText" dxfId="2401" priority="3195" operator="containsText" text="FAIL">
      <formula>NOT(ISERROR(SEARCH("FAIL",N164)))</formula>
    </cfRule>
  </conditionalFormatting>
  <conditionalFormatting sqref="N164">
    <cfRule type="containsText" dxfId="2400" priority="3192" operator="containsText" text="PASS">
      <formula>NOT(ISERROR(SEARCH("PASS",N164)))</formula>
    </cfRule>
    <cfRule type="containsText" dxfId="2399" priority="3193" operator="containsText" text="FAIL">
      <formula>NOT(ISERROR(SEARCH("FAIL",N164)))</formula>
    </cfRule>
  </conditionalFormatting>
  <conditionalFormatting sqref="N164">
    <cfRule type="containsText" dxfId="2398" priority="3190" operator="containsText" text="PASS">
      <formula>NOT(ISERROR(SEARCH("PASS",N164)))</formula>
    </cfRule>
    <cfRule type="containsText" dxfId="2397" priority="3191" operator="containsText" text="FAIL">
      <formula>NOT(ISERROR(SEARCH("FAIL",N164)))</formula>
    </cfRule>
  </conditionalFormatting>
  <conditionalFormatting sqref="N164">
    <cfRule type="containsText" dxfId="2396" priority="3188" operator="containsText" text="PASS">
      <formula>NOT(ISERROR(SEARCH("PASS",N164)))</formula>
    </cfRule>
    <cfRule type="containsText" dxfId="2395" priority="3189" operator="containsText" text="FAIL">
      <formula>NOT(ISERROR(SEARCH("FAIL",N164)))</formula>
    </cfRule>
  </conditionalFormatting>
  <conditionalFormatting sqref="Q164">
    <cfRule type="containsText" dxfId="2394" priority="3166" operator="containsText" text="AVG. SPLICE LOSS MISSING">
      <formula>NOT(ISERROR(SEARCH("AVG. SPLICE LOSS MISSING",Q164)))</formula>
    </cfRule>
    <cfRule type="containsText" dxfId="2393" priority="3177" operator="containsText" text="PASS">
      <formula>NOT(ISERROR(SEARCH("PASS",Q164)))</formula>
    </cfRule>
    <cfRule type="containsText" dxfId="2392" priority="3178" operator="containsText" text="FAIL">
      <formula>NOT(ISERROR(SEARCH("FAIL",Q164)))</formula>
    </cfRule>
  </conditionalFormatting>
  <conditionalFormatting sqref="Q164">
    <cfRule type="containsText" dxfId="2391" priority="3183" operator="containsText" text="PASS">
      <formula>NOT(ISERROR(SEARCH("PASS",Q164)))</formula>
    </cfRule>
    <cfRule type="containsText" dxfId="2390" priority="3184" operator="containsText" text="FAIL">
      <formula>NOT(ISERROR(SEARCH("FAIL",Q164)))</formula>
    </cfRule>
  </conditionalFormatting>
  <conditionalFormatting sqref="Q164">
    <cfRule type="containsText" dxfId="2389" priority="3181" operator="containsText" text="PASS">
      <formula>NOT(ISERROR(SEARCH("PASS",Q164)))</formula>
    </cfRule>
    <cfRule type="containsText" dxfId="2388" priority="3182" operator="containsText" text="FAIL">
      <formula>NOT(ISERROR(SEARCH("FAIL",Q164)))</formula>
    </cfRule>
  </conditionalFormatting>
  <conditionalFormatting sqref="Q164">
    <cfRule type="containsText" dxfId="2387" priority="3179" operator="containsText" text="PASS">
      <formula>NOT(ISERROR(SEARCH("PASS",Q164)))</formula>
    </cfRule>
    <cfRule type="containsText" dxfId="2386" priority="3180" operator="containsText" text="FAIL">
      <formula>NOT(ISERROR(SEARCH("FAIL",Q164)))</formula>
    </cfRule>
  </conditionalFormatting>
  <conditionalFormatting sqref="Q164">
    <cfRule type="containsText" dxfId="2385" priority="3175" operator="containsText" text="PASS">
      <formula>NOT(ISERROR(SEARCH("PASS",Q164)))</formula>
    </cfRule>
    <cfRule type="containsText" dxfId="2384" priority="3176" operator="containsText" text="FAIL">
      <formula>NOT(ISERROR(SEARCH("FAIL",Q164)))</formula>
    </cfRule>
  </conditionalFormatting>
  <conditionalFormatting sqref="Q164">
    <cfRule type="containsText" dxfId="2383" priority="3173" operator="containsText" text="PASS">
      <formula>NOT(ISERROR(SEARCH("PASS",Q164)))</formula>
    </cfRule>
    <cfRule type="containsText" dxfId="2382" priority="3174" operator="containsText" text="FAIL">
      <formula>NOT(ISERROR(SEARCH("FAIL",Q164)))</formula>
    </cfRule>
  </conditionalFormatting>
  <conditionalFormatting sqref="Q164">
    <cfRule type="containsText" dxfId="2381" priority="3171" operator="containsText" text="PASS">
      <formula>NOT(ISERROR(SEARCH("PASS",Q164)))</formula>
    </cfRule>
    <cfRule type="containsText" dxfId="2380" priority="3172" operator="containsText" text="FAIL">
      <formula>NOT(ISERROR(SEARCH("FAIL",Q164)))</formula>
    </cfRule>
  </conditionalFormatting>
  <conditionalFormatting sqref="Q164">
    <cfRule type="containsText" dxfId="2379" priority="3169" operator="containsText" text="PASS">
      <formula>NOT(ISERROR(SEARCH("PASS",Q164)))</formula>
    </cfRule>
    <cfRule type="containsText" dxfId="2378" priority="3170" operator="containsText" text="FAIL">
      <formula>NOT(ISERROR(SEARCH("FAIL",Q164)))</formula>
    </cfRule>
  </conditionalFormatting>
  <conditionalFormatting sqref="Q164">
    <cfRule type="containsText" dxfId="2377" priority="3167" operator="containsText" text="PASS">
      <formula>NOT(ISERROR(SEARCH("PASS",Q164)))</formula>
    </cfRule>
    <cfRule type="containsText" dxfId="2376" priority="3168" operator="containsText" text="FAIL">
      <formula>NOT(ISERROR(SEARCH("FAIL",Q164)))</formula>
    </cfRule>
  </conditionalFormatting>
  <conditionalFormatting sqref="O165">
    <cfRule type="containsText" dxfId="2375" priority="3098" operator="containsText" text="PASS">
      <formula>NOT(ISERROR(SEARCH("PASS",O165)))</formula>
    </cfRule>
    <cfRule type="containsText" dxfId="2374" priority="3099" operator="containsText" text="FAIL">
      <formula>NOT(ISERROR(SEARCH("FAIL",O165)))</formula>
    </cfRule>
    <cfRule type="containsText" dxfId="2373" priority="3131" operator="containsText" text="PASS">
      <formula>NOT(ISERROR(SEARCH("PASS",O165)))</formula>
    </cfRule>
    <cfRule type="containsText" dxfId="2372" priority="3132" operator="containsText" text="FAIL">
      <formula>NOT(ISERROR(SEARCH("FAIL",O165)))</formula>
    </cfRule>
  </conditionalFormatting>
  <conditionalFormatting sqref="O165">
    <cfRule type="containsText" dxfId="2371" priority="3046" operator="containsText" text="ACTUAL LOSS MISSING">
      <formula>NOT(ISERROR(SEARCH("ACTUAL LOSS MISSING",O165)))</formula>
    </cfRule>
    <cfRule type="containsText" dxfId="2370" priority="3047" operator="containsText" text="ACTUAL$2:$2 LOSS$2:$2 MISSING">
      <formula>NOT(ISERROR(SEARCH("ACTUAL$2:$2 LOSS$2:$2 MISSING",O165)))</formula>
    </cfRule>
    <cfRule type="cellIs" dxfId="2369" priority="3048" operator="equal">
      <formula>""""""</formula>
    </cfRule>
    <cfRule type="cellIs" dxfId="2368" priority="3049" operator="equal">
      <formula>""""""</formula>
    </cfRule>
    <cfRule type="cellIs" dxfId="2367" priority="3050" operator="equal">
      <formula>"""BLANK"""</formula>
    </cfRule>
    <cfRule type="cellIs" dxfId="2366" priority="3051" operator="equal">
      <formula>0</formula>
    </cfRule>
    <cfRule type="cellIs" dxfId="2365" priority="3052" operator="equal">
      <formula>""""""</formula>
    </cfRule>
    <cfRule type="cellIs" dxfId="2364" priority="3053" operator="equal">
      <formula>"BLANK"</formula>
    </cfRule>
    <cfRule type="cellIs" dxfId="2363" priority="3054" operator="equal">
      <formula>"ZERO"</formula>
    </cfRule>
    <cfRule type="cellIs" dxfId="2362" priority="3055" operator="equal">
      <formula>0</formula>
    </cfRule>
    <cfRule type="containsText" dxfId="2361" priority="3056" operator="containsText" text="PASS">
      <formula>NOT(ISERROR(SEARCH("PASS",O165)))</formula>
    </cfRule>
    <cfRule type="containsText" dxfId="2360" priority="3057" operator="containsText" text="FAIL">
      <formula>NOT(ISERROR(SEARCH("FAIL",O165)))</formula>
    </cfRule>
    <cfRule type="containsText" dxfId="2359" priority="3121" operator="containsText" text="ACTUAL LOSS MISSING">
      <formula>NOT(ISERROR(SEARCH("ACTUAL LOSS MISSING",O165)))</formula>
    </cfRule>
    <cfRule type="containsText" dxfId="2358" priority="3122" operator="containsText" text="ACTUAL$2:$2 LOSS$2:$2 MISSING">
      <formula>NOT(ISERROR(SEARCH("ACTUAL$2:$2 LOSS$2:$2 MISSING",O165)))</formula>
    </cfRule>
    <cfRule type="cellIs" dxfId="2357" priority="3123" operator="equal">
      <formula>""""""</formula>
    </cfRule>
    <cfRule type="cellIs" dxfId="2356" priority="3124" operator="equal">
      <formula>""""""</formula>
    </cfRule>
    <cfRule type="cellIs" dxfId="2355" priority="3125" operator="equal">
      <formula>"""BLANK"""</formula>
    </cfRule>
    <cfRule type="cellIs" dxfId="2354" priority="3126" operator="equal">
      <formula>0</formula>
    </cfRule>
    <cfRule type="cellIs" dxfId="2353" priority="3127" operator="equal">
      <formula>""""""</formula>
    </cfRule>
    <cfRule type="cellIs" dxfId="2352" priority="3128" operator="equal">
      <formula>"BLANK"</formula>
    </cfRule>
    <cfRule type="cellIs" dxfId="2351" priority="3129" operator="equal">
      <formula>"ZERO"</formula>
    </cfRule>
    <cfRule type="cellIs" dxfId="2350" priority="3130" operator="equal">
      <formula>0</formula>
    </cfRule>
  </conditionalFormatting>
  <conditionalFormatting sqref="N165">
    <cfRule type="containsText" dxfId="2349" priority="3119" operator="containsText" text="PASS">
      <formula>NOT(ISERROR(SEARCH("PASS",N165)))</formula>
    </cfRule>
    <cfRule type="containsText" dxfId="2348" priority="3120" operator="containsText" text="FAIL">
      <formula>NOT(ISERROR(SEARCH("FAIL",N165)))</formula>
    </cfRule>
  </conditionalFormatting>
  <conditionalFormatting sqref="N165">
    <cfRule type="containsText" dxfId="2347" priority="3100" operator="containsText" text="ACTUAL LOSS MISSING">
      <formula>NOT(ISERROR(SEARCH("ACTUAL LOSS MISSING",N165)))</formula>
    </cfRule>
    <cfRule type="containsText" dxfId="2346" priority="3111" operator="containsText" text="PASS">
      <formula>NOT(ISERROR(SEARCH("PASS",N165)))</formula>
    </cfRule>
    <cfRule type="containsText" dxfId="2345" priority="3112" operator="containsText" text="FAIL">
      <formula>NOT(ISERROR(SEARCH("FAIL",N165)))</formula>
    </cfRule>
  </conditionalFormatting>
  <conditionalFormatting sqref="N165">
    <cfRule type="containsText" dxfId="2344" priority="3117" operator="containsText" text="PASS">
      <formula>NOT(ISERROR(SEARCH("PASS",N165)))</formula>
    </cfRule>
    <cfRule type="containsText" dxfId="2343" priority="3118" operator="containsText" text="FAIL">
      <formula>NOT(ISERROR(SEARCH("FAIL",N165)))</formula>
    </cfRule>
  </conditionalFormatting>
  <conditionalFormatting sqref="N165">
    <cfRule type="containsText" dxfId="2342" priority="3115" operator="containsText" text="PASS">
      <formula>NOT(ISERROR(SEARCH("PASS",N165)))</formula>
    </cfRule>
    <cfRule type="containsText" dxfId="2341" priority="3116" operator="containsText" text="FAIL">
      <formula>NOT(ISERROR(SEARCH("FAIL",N165)))</formula>
    </cfRule>
  </conditionalFormatting>
  <conditionalFormatting sqref="N165">
    <cfRule type="containsText" dxfId="2340" priority="3113" operator="containsText" text="PASS">
      <formula>NOT(ISERROR(SEARCH("PASS",N165)))</formula>
    </cfRule>
    <cfRule type="containsText" dxfId="2339" priority="3114" operator="containsText" text="FAIL">
      <formula>NOT(ISERROR(SEARCH("FAIL",N165)))</formula>
    </cfRule>
  </conditionalFormatting>
  <conditionalFormatting sqref="N165">
    <cfRule type="containsText" dxfId="2338" priority="3109" operator="containsText" text="PASS">
      <formula>NOT(ISERROR(SEARCH("PASS",N165)))</formula>
    </cfRule>
    <cfRule type="containsText" dxfId="2337" priority="3110" operator="containsText" text="FAIL">
      <formula>NOT(ISERROR(SEARCH("FAIL",N165)))</formula>
    </cfRule>
  </conditionalFormatting>
  <conditionalFormatting sqref="N165">
    <cfRule type="containsText" dxfId="2336" priority="3107" operator="containsText" text="PASS">
      <formula>NOT(ISERROR(SEARCH("PASS",N165)))</formula>
    </cfRule>
    <cfRule type="containsText" dxfId="2335" priority="3108" operator="containsText" text="FAIL">
      <formula>NOT(ISERROR(SEARCH("FAIL",N165)))</formula>
    </cfRule>
  </conditionalFormatting>
  <conditionalFormatting sqref="N165">
    <cfRule type="containsText" dxfId="2334" priority="3105" operator="containsText" text="PASS">
      <formula>NOT(ISERROR(SEARCH("PASS",N165)))</formula>
    </cfRule>
    <cfRule type="containsText" dxfId="2333" priority="3106" operator="containsText" text="FAIL">
      <formula>NOT(ISERROR(SEARCH("FAIL",N165)))</formula>
    </cfRule>
  </conditionalFormatting>
  <conditionalFormatting sqref="N165">
    <cfRule type="containsText" dxfId="2332" priority="3103" operator="containsText" text="PASS">
      <formula>NOT(ISERROR(SEARCH("PASS",N165)))</formula>
    </cfRule>
    <cfRule type="containsText" dxfId="2331" priority="3104" operator="containsText" text="FAIL">
      <formula>NOT(ISERROR(SEARCH("FAIL",N165)))</formula>
    </cfRule>
  </conditionalFormatting>
  <conditionalFormatting sqref="N165">
    <cfRule type="containsText" dxfId="2330" priority="3101" operator="containsText" text="PASS">
      <formula>NOT(ISERROR(SEARCH("PASS",N165)))</formula>
    </cfRule>
    <cfRule type="containsText" dxfId="2329" priority="3102" operator="containsText" text="FAIL">
      <formula>NOT(ISERROR(SEARCH("FAIL",N165)))</formula>
    </cfRule>
  </conditionalFormatting>
  <conditionalFormatting sqref="Q165">
    <cfRule type="containsText" dxfId="2328" priority="3079" operator="containsText" text="AVG. SPLICE LOSS MISSING">
      <formula>NOT(ISERROR(SEARCH("AVG. SPLICE LOSS MISSING",Q165)))</formula>
    </cfRule>
    <cfRule type="containsText" dxfId="2327" priority="3090" operator="containsText" text="PASS">
      <formula>NOT(ISERROR(SEARCH("PASS",Q165)))</formula>
    </cfRule>
    <cfRule type="containsText" dxfId="2326" priority="3091" operator="containsText" text="FAIL">
      <formula>NOT(ISERROR(SEARCH("FAIL",Q165)))</formula>
    </cfRule>
  </conditionalFormatting>
  <conditionalFormatting sqref="Q165">
    <cfRule type="containsText" dxfId="2325" priority="3096" operator="containsText" text="PASS">
      <formula>NOT(ISERROR(SEARCH("PASS",Q165)))</formula>
    </cfRule>
    <cfRule type="containsText" dxfId="2324" priority="3097" operator="containsText" text="FAIL">
      <formula>NOT(ISERROR(SEARCH("FAIL",Q165)))</formula>
    </cfRule>
  </conditionalFormatting>
  <conditionalFormatting sqref="Q165">
    <cfRule type="containsText" dxfId="2323" priority="3094" operator="containsText" text="PASS">
      <formula>NOT(ISERROR(SEARCH("PASS",Q165)))</formula>
    </cfRule>
    <cfRule type="containsText" dxfId="2322" priority="3095" operator="containsText" text="FAIL">
      <formula>NOT(ISERROR(SEARCH("FAIL",Q165)))</formula>
    </cfRule>
  </conditionalFormatting>
  <conditionalFormatting sqref="Q165">
    <cfRule type="containsText" dxfId="2321" priority="3092" operator="containsText" text="PASS">
      <formula>NOT(ISERROR(SEARCH("PASS",Q165)))</formula>
    </cfRule>
    <cfRule type="containsText" dxfId="2320" priority="3093" operator="containsText" text="FAIL">
      <formula>NOT(ISERROR(SEARCH("FAIL",Q165)))</formula>
    </cfRule>
  </conditionalFormatting>
  <conditionalFormatting sqref="Q165">
    <cfRule type="containsText" dxfId="2319" priority="3088" operator="containsText" text="PASS">
      <formula>NOT(ISERROR(SEARCH("PASS",Q165)))</formula>
    </cfRule>
    <cfRule type="containsText" dxfId="2318" priority="3089" operator="containsText" text="FAIL">
      <formula>NOT(ISERROR(SEARCH("FAIL",Q165)))</formula>
    </cfRule>
  </conditionalFormatting>
  <conditionalFormatting sqref="Q165">
    <cfRule type="containsText" dxfId="2317" priority="3086" operator="containsText" text="PASS">
      <formula>NOT(ISERROR(SEARCH("PASS",Q165)))</formula>
    </cfRule>
    <cfRule type="containsText" dxfId="2316" priority="3087" operator="containsText" text="FAIL">
      <formula>NOT(ISERROR(SEARCH("FAIL",Q165)))</formula>
    </cfRule>
  </conditionalFormatting>
  <conditionalFormatting sqref="Q165">
    <cfRule type="containsText" dxfId="2315" priority="3084" operator="containsText" text="PASS">
      <formula>NOT(ISERROR(SEARCH("PASS",Q165)))</formula>
    </cfRule>
    <cfRule type="containsText" dxfId="2314" priority="3085" operator="containsText" text="FAIL">
      <formula>NOT(ISERROR(SEARCH("FAIL",Q165)))</formula>
    </cfRule>
  </conditionalFormatting>
  <conditionalFormatting sqref="Q165">
    <cfRule type="containsText" dxfId="2313" priority="3082" operator="containsText" text="PASS">
      <formula>NOT(ISERROR(SEARCH("PASS",Q165)))</formula>
    </cfRule>
    <cfRule type="containsText" dxfId="2312" priority="3083" operator="containsText" text="FAIL">
      <formula>NOT(ISERROR(SEARCH("FAIL",Q165)))</formula>
    </cfRule>
  </conditionalFormatting>
  <conditionalFormatting sqref="Q165">
    <cfRule type="containsText" dxfId="2311" priority="3080" operator="containsText" text="PASS">
      <formula>NOT(ISERROR(SEARCH("PASS",Q165)))</formula>
    </cfRule>
    <cfRule type="containsText" dxfId="2310" priority="3081" operator="containsText" text="FAIL">
      <formula>NOT(ISERROR(SEARCH("FAIL",Q165)))</formula>
    </cfRule>
  </conditionalFormatting>
  <conditionalFormatting sqref="O166">
    <cfRule type="containsText" dxfId="2309" priority="3011" operator="containsText" text="PASS">
      <formula>NOT(ISERROR(SEARCH("PASS",O166)))</formula>
    </cfRule>
    <cfRule type="containsText" dxfId="2308" priority="3012" operator="containsText" text="FAIL">
      <formula>NOT(ISERROR(SEARCH("FAIL",O166)))</formula>
    </cfRule>
    <cfRule type="containsText" dxfId="2307" priority="3044" operator="containsText" text="PASS">
      <formula>NOT(ISERROR(SEARCH("PASS",O166)))</formula>
    </cfRule>
    <cfRule type="containsText" dxfId="2306" priority="3045" operator="containsText" text="FAIL">
      <formula>NOT(ISERROR(SEARCH("FAIL",O166)))</formula>
    </cfRule>
  </conditionalFormatting>
  <conditionalFormatting sqref="O166">
    <cfRule type="containsText" dxfId="2305" priority="2959" operator="containsText" text="ACTUAL LOSS MISSING">
      <formula>NOT(ISERROR(SEARCH("ACTUAL LOSS MISSING",O166)))</formula>
    </cfRule>
    <cfRule type="containsText" dxfId="2304" priority="2960" operator="containsText" text="ACTUAL$2:$2 LOSS$2:$2 MISSING">
      <formula>NOT(ISERROR(SEARCH("ACTUAL$2:$2 LOSS$2:$2 MISSING",O166)))</formula>
    </cfRule>
    <cfRule type="cellIs" dxfId="2303" priority="2961" operator="equal">
      <formula>""""""</formula>
    </cfRule>
    <cfRule type="cellIs" dxfId="2302" priority="2962" operator="equal">
      <formula>""""""</formula>
    </cfRule>
    <cfRule type="cellIs" dxfId="2301" priority="2963" operator="equal">
      <formula>"""BLANK"""</formula>
    </cfRule>
    <cfRule type="cellIs" dxfId="2300" priority="2964" operator="equal">
      <formula>0</formula>
    </cfRule>
    <cfRule type="cellIs" dxfId="2299" priority="2965" operator="equal">
      <formula>""""""</formula>
    </cfRule>
    <cfRule type="cellIs" dxfId="2298" priority="2966" operator="equal">
      <formula>"BLANK"</formula>
    </cfRule>
    <cfRule type="cellIs" dxfId="2297" priority="2967" operator="equal">
      <formula>"ZERO"</formula>
    </cfRule>
    <cfRule type="cellIs" dxfId="2296" priority="2968" operator="equal">
      <formula>0</formula>
    </cfRule>
    <cfRule type="containsText" dxfId="2295" priority="2969" operator="containsText" text="PASS">
      <formula>NOT(ISERROR(SEARCH("PASS",O166)))</formula>
    </cfRule>
    <cfRule type="containsText" dxfId="2294" priority="2970" operator="containsText" text="FAIL">
      <formula>NOT(ISERROR(SEARCH("FAIL",O166)))</formula>
    </cfRule>
    <cfRule type="containsText" dxfId="2293" priority="3034" operator="containsText" text="ACTUAL LOSS MISSING">
      <formula>NOT(ISERROR(SEARCH("ACTUAL LOSS MISSING",O166)))</formula>
    </cfRule>
    <cfRule type="containsText" dxfId="2292" priority="3035" operator="containsText" text="ACTUAL$2:$2 LOSS$2:$2 MISSING">
      <formula>NOT(ISERROR(SEARCH("ACTUAL$2:$2 LOSS$2:$2 MISSING",O166)))</formula>
    </cfRule>
    <cfRule type="cellIs" dxfId="2291" priority="3036" operator="equal">
      <formula>""""""</formula>
    </cfRule>
    <cfRule type="cellIs" dxfId="2290" priority="3037" operator="equal">
      <formula>""""""</formula>
    </cfRule>
    <cfRule type="cellIs" dxfId="2289" priority="3038" operator="equal">
      <formula>"""BLANK"""</formula>
    </cfRule>
    <cfRule type="cellIs" dxfId="2288" priority="3039" operator="equal">
      <formula>0</formula>
    </cfRule>
    <cfRule type="cellIs" dxfId="2287" priority="3040" operator="equal">
      <formula>""""""</formula>
    </cfRule>
    <cfRule type="cellIs" dxfId="2286" priority="3041" operator="equal">
      <formula>"BLANK"</formula>
    </cfRule>
    <cfRule type="cellIs" dxfId="2285" priority="3042" operator="equal">
      <formula>"ZERO"</formula>
    </cfRule>
    <cfRule type="cellIs" dxfId="2284" priority="3043" operator="equal">
      <formula>0</formula>
    </cfRule>
  </conditionalFormatting>
  <conditionalFormatting sqref="N166">
    <cfRule type="containsText" dxfId="2283" priority="3032" operator="containsText" text="PASS">
      <formula>NOT(ISERROR(SEARCH("PASS",N166)))</formula>
    </cfRule>
    <cfRule type="containsText" dxfId="2282" priority="3033" operator="containsText" text="FAIL">
      <formula>NOT(ISERROR(SEARCH("FAIL",N166)))</formula>
    </cfRule>
  </conditionalFormatting>
  <conditionalFormatting sqref="N166">
    <cfRule type="containsText" dxfId="2281" priority="3013" operator="containsText" text="ACTUAL LOSS MISSING">
      <formula>NOT(ISERROR(SEARCH("ACTUAL LOSS MISSING",N166)))</formula>
    </cfRule>
    <cfRule type="containsText" dxfId="2280" priority="3024" operator="containsText" text="PASS">
      <formula>NOT(ISERROR(SEARCH("PASS",N166)))</formula>
    </cfRule>
    <cfRule type="containsText" dxfId="2279" priority="3025" operator="containsText" text="FAIL">
      <formula>NOT(ISERROR(SEARCH("FAIL",N166)))</formula>
    </cfRule>
  </conditionalFormatting>
  <conditionalFormatting sqref="N166">
    <cfRule type="containsText" dxfId="2278" priority="3030" operator="containsText" text="PASS">
      <formula>NOT(ISERROR(SEARCH("PASS",N166)))</formula>
    </cfRule>
    <cfRule type="containsText" dxfId="2277" priority="3031" operator="containsText" text="FAIL">
      <formula>NOT(ISERROR(SEARCH("FAIL",N166)))</formula>
    </cfRule>
  </conditionalFormatting>
  <conditionalFormatting sqref="N166">
    <cfRule type="containsText" dxfId="2276" priority="3028" operator="containsText" text="PASS">
      <formula>NOT(ISERROR(SEARCH("PASS",N166)))</formula>
    </cfRule>
    <cfRule type="containsText" dxfId="2275" priority="3029" operator="containsText" text="FAIL">
      <formula>NOT(ISERROR(SEARCH("FAIL",N166)))</formula>
    </cfRule>
  </conditionalFormatting>
  <conditionalFormatting sqref="N166">
    <cfRule type="containsText" dxfId="2274" priority="3026" operator="containsText" text="PASS">
      <formula>NOT(ISERROR(SEARCH("PASS",N166)))</formula>
    </cfRule>
    <cfRule type="containsText" dxfId="2273" priority="3027" operator="containsText" text="FAIL">
      <formula>NOT(ISERROR(SEARCH("FAIL",N166)))</formula>
    </cfRule>
  </conditionalFormatting>
  <conditionalFormatting sqref="N166">
    <cfRule type="containsText" dxfId="2272" priority="3022" operator="containsText" text="PASS">
      <formula>NOT(ISERROR(SEARCH("PASS",N166)))</formula>
    </cfRule>
    <cfRule type="containsText" dxfId="2271" priority="3023" operator="containsText" text="FAIL">
      <formula>NOT(ISERROR(SEARCH("FAIL",N166)))</formula>
    </cfRule>
  </conditionalFormatting>
  <conditionalFormatting sqref="N166">
    <cfRule type="containsText" dxfId="2270" priority="3020" operator="containsText" text="PASS">
      <formula>NOT(ISERROR(SEARCH("PASS",N166)))</formula>
    </cfRule>
    <cfRule type="containsText" dxfId="2269" priority="3021" operator="containsText" text="FAIL">
      <formula>NOT(ISERROR(SEARCH("FAIL",N166)))</formula>
    </cfRule>
  </conditionalFormatting>
  <conditionalFormatting sqref="N166">
    <cfRule type="containsText" dxfId="2268" priority="3018" operator="containsText" text="PASS">
      <formula>NOT(ISERROR(SEARCH("PASS",N166)))</formula>
    </cfRule>
    <cfRule type="containsText" dxfId="2267" priority="3019" operator="containsText" text="FAIL">
      <formula>NOT(ISERROR(SEARCH("FAIL",N166)))</formula>
    </cfRule>
  </conditionalFormatting>
  <conditionalFormatting sqref="N166">
    <cfRule type="containsText" dxfId="2266" priority="3016" operator="containsText" text="PASS">
      <formula>NOT(ISERROR(SEARCH("PASS",N166)))</formula>
    </cfRule>
    <cfRule type="containsText" dxfId="2265" priority="3017" operator="containsText" text="FAIL">
      <formula>NOT(ISERROR(SEARCH("FAIL",N166)))</formula>
    </cfRule>
  </conditionalFormatting>
  <conditionalFormatting sqref="N166">
    <cfRule type="containsText" dxfId="2264" priority="3014" operator="containsText" text="PASS">
      <formula>NOT(ISERROR(SEARCH("PASS",N166)))</formula>
    </cfRule>
    <cfRule type="containsText" dxfId="2263" priority="3015" operator="containsText" text="FAIL">
      <formula>NOT(ISERROR(SEARCH("FAIL",N166)))</formula>
    </cfRule>
  </conditionalFormatting>
  <conditionalFormatting sqref="Q166">
    <cfRule type="containsText" dxfId="2262" priority="2992" operator="containsText" text="AVG. SPLICE LOSS MISSING">
      <formula>NOT(ISERROR(SEARCH("AVG. SPLICE LOSS MISSING",Q166)))</formula>
    </cfRule>
    <cfRule type="containsText" dxfId="2261" priority="3003" operator="containsText" text="PASS">
      <formula>NOT(ISERROR(SEARCH("PASS",Q166)))</formula>
    </cfRule>
    <cfRule type="containsText" dxfId="2260" priority="3004" operator="containsText" text="FAIL">
      <formula>NOT(ISERROR(SEARCH("FAIL",Q166)))</formula>
    </cfRule>
  </conditionalFormatting>
  <conditionalFormatting sqref="Q166">
    <cfRule type="containsText" dxfId="2259" priority="3009" operator="containsText" text="PASS">
      <formula>NOT(ISERROR(SEARCH("PASS",Q166)))</formula>
    </cfRule>
    <cfRule type="containsText" dxfId="2258" priority="3010" operator="containsText" text="FAIL">
      <formula>NOT(ISERROR(SEARCH("FAIL",Q166)))</formula>
    </cfRule>
  </conditionalFormatting>
  <conditionalFormatting sqref="Q166">
    <cfRule type="containsText" dxfId="2257" priority="3007" operator="containsText" text="PASS">
      <formula>NOT(ISERROR(SEARCH("PASS",Q166)))</formula>
    </cfRule>
    <cfRule type="containsText" dxfId="2256" priority="3008" operator="containsText" text="FAIL">
      <formula>NOT(ISERROR(SEARCH("FAIL",Q166)))</formula>
    </cfRule>
  </conditionalFormatting>
  <conditionalFormatting sqref="Q166">
    <cfRule type="containsText" dxfId="2255" priority="3005" operator="containsText" text="PASS">
      <formula>NOT(ISERROR(SEARCH("PASS",Q166)))</formula>
    </cfRule>
    <cfRule type="containsText" dxfId="2254" priority="3006" operator="containsText" text="FAIL">
      <formula>NOT(ISERROR(SEARCH("FAIL",Q166)))</formula>
    </cfRule>
  </conditionalFormatting>
  <conditionalFormatting sqref="Q166">
    <cfRule type="containsText" dxfId="2253" priority="3001" operator="containsText" text="PASS">
      <formula>NOT(ISERROR(SEARCH("PASS",Q166)))</formula>
    </cfRule>
    <cfRule type="containsText" dxfId="2252" priority="3002" operator="containsText" text="FAIL">
      <formula>NOT(ISERROR(SEARCH("FAIL",Q166)))</formula>
    </cfRule>
  </conditionalFormatting>
  <conditionalFormatting sqref="Q166">
    <cfRule type="containsText" dxfId="2251" priority="2999" operator="containsText" text="PASS">
      <formula>NOT(ISERROR(SEARCH("PASS",Q166)))</formula>
    </cfRule>
    <cfRule type="containsText" dxfId="2250" priority="3000" operator="containsText" text="FAIL">
      <formula>NOT(ISERROR(SEARCH("FAIL",Q166)))</formula>
    </cfRule>
  </conditionalFormatting>
  <conditionalFormatting sqref="Q166">
    <cfRule type="containsText" dxfId="2249" priority="2997" operator="containsText" text="PASS">
      <formula>NOT(ISERROR(SEARCH("PASS",Q166)))</formula>
    </cfRule>
    <cfRule type="containsText" dxfId="2248" priority="2998" operator="containsText" text="FAIL">
      <formula>NOT(ISERROR(SEARCH("FAIL",Q166)))</formula>
    </cfRule>
  </conditionalFormatting>
  <conditionalFormatting sqref="Q166">
    <cfRule type="containsText" dxfId="2247" priority="2995" operator="containsText" text="PASS">
      <formula>NOT(ISERROR(SEARCH("PASS",Q166)))</formula>
    </cfRule>
    <cfRule type="containsText" dxfId="2246" priority="2996" operator="containsText" text="FAIL">
      <formula>NOT(ISERROR(SEARCH("FAIL",Q166)))</formula>
    </cfRule>
  </conditionalFormatting>
  <conditionalFormatting sqref="Q166">
    <cfRule type="containsText" dxfId="2245" priority="2993" operator="containsText" text="PASS">
      <formula>NOT(ISERROR(SEARCH("PASS",Q166)))</formula>
    </cfRule>
    <cfRule type="containsText" dxfId="2244" priority="2994" operator="containsText" text="FAIL">
      <formula>NOT(ISERROR(SEARCH("FAIL",Q166)))</formula>
    </cfRule>
  </conditionalFormatting>
  <conditionalFormatting sqref="O167">
    <cfRule type="containsText" dxfId="2243" priority="2924" operator="containsText" text="PASS">
      <formula>NOT(ISERROR(SEARCH("PASS",O167)))</formula>
    </cfRule>
    <cfRule type="containsText" dxfId="2242" priority="2925" operator="containsText" text="FAIL">
      <formula>NOT(ISERROR(SEARCH("FAIL",O167)))</formula>
    </cfRule>
    <cfRule type="containsText" dxfId="2241" priority="2957" operator="containsText" text="PASS">
      <formula>NOT(ISERROR(SEARCH("PASS",O167)))</formula>
    </cfRule>
    <cfRule type="containsText" dxfId="2240" priority="2958" operator="containsText" text="FAIL">
      <formula>NOT(ISERROR(SEARCH("FAIL",O167)))</formula>
    </cfRule>
  </conditionalFormatting>
  <conditionalFormatting sqref="O167">
    <cfRule type="containsText" dxfId="2239" priority="2872" operator="containsText" text="ACTUAL LOSS MISSING">
      <formula>NOT(ISERROR(SEARCH("ACTUAL LOSS MISSING",O167)))</formula>
    </cfRule>
    <cfRule type="containsText" dxfId="2238" priority="2873" operator="containsText" text="ACTUAL$2:$2 LOSS$2:$2 MISSING">
      <formula>NOT(ISERROR(SEARCH("ACTUAL$2:$2 LOSS$2:$2 MISSING",O167)))</formula>
    </cfRule>
    <cfRule type="cellIs" dxfId="2237" priority="2874" operator="equal">
      <formula>""""""</formula>
    </cfRule>
    <cfRule type="cellIs" dxfId="2236" priority="2875" operator="equal">
      <formula>""""""</formula>
    </cfRule>
    <cfRule type="cellIs" dxfId="2235" priority="2876" operator="equal">
      <formula>"""BLANK"""</formula>
    </cfRule>
    <cfRule type="cellIs" dxfId="2234" priority="2877" operator="equal">
      <formula>0</formula>
    </cfRule>
    <cfRule type="cellIs" dxfId="2233" priority="2878" operator="equal">
      <formula>""""""</formula>
    </cfRule>
    <cfRule type="cellIs" dxfId="2232" priority="2879" operator="equal">
      <formula>"BLANK"</formula>
    </cfRule>
    <cfRule type="cellIs" dxfId="2231" priority="2880" operator="equal">
      <formula>"ZERO"</formula>
    </cfRule>
    <cfRule type="cellIs" dxfId="2230" priority="2881" operator="equal">
      <formula>0</formula>
    </cfRule>
    <cfRule type="containsText" dxfId="2229" priority="2882" operator="containsText" text="PASS">
      <formula>NOT(ISERROR(SEARCH("PASS",O167)))</formula>
    </cfRule>
    <cfRule type="containsText" dxfId="2228" priority="2883" operator="containsText" text="FAIL">
      <formula>NOT(ISERROR(SEARCH("FAIL",O167)))</formula>
    </cfRule>
    <cfRule type="containsText" dxfId="2227" priority="2947" operator="containsText" text="ACTUAL LOSS MISSING">
      <formula>NOT(ISERROR(SEARCH("ACTUAL LOSS MISSING",O167)))</formula>
    </cfRule>
    <cfRule type="containsText" dxfId="2226" priority="2948" operator="containsText" text="ACTUAL$2:$2 LOSS$2:$2 MISSING">
      <formula>NOT(ISERROR(SEARCH("ACTUAL$2:$2 LOSS$2:$2 MISSING",O167)))</formula>
    </cfRule>
    <cfRule type="cellIs" dxfId="2225" priority="2949" operator="equal">
      <formula>""""""</formula>
    </cfRule>
    <cfRule type="cellIs" dxfId="2224" priority="2950" operator="equal">
      <formula>""""""</formula>
    </cfRule>
    <cfRule type="cellIs" dxfId="2223" priority="2951" operator="equal">
      <formula>"""BLANK"""</formula>
    </cfRule>
    <cfRule type="cellIs" dxfId="2222" priority="2952" operator="equal">
      <formula>0</formula>
    </cfRule>
    <cfRule type="cellIs" dxfId="2221" priority="2953" operator="equal">
      <formula>""""""</formula>
    </cfRule>
    <cfRule type="cellIs" dxfId="2220" priority="2954" operator="equal">
      <formula>"BLANK"</formula>
    </cfRule>
    <cfRule type="cellIs" dxfId="2219" priority="2955" operator="equal">
      <formula>"ZERO"</formula>
    </cfRule>
    <cfRule type="cellIs" dxfId="2218" priority="2956" operator="equal">
      <formula>0</formula>
    </cfRule>
  </conditionalFormatting>
  <conditionalFormatting sqref="N167">
    <cfRule type="containsText" dxfId="2217" priority="2945" operator="containsText" text="PASS">
      <formula>NOT(ISERROR(SEARCH("PASS",N167)))</formula>
    </cfRule>
    <cfRule type="containsText" dxfId="2216" priority="2946" operator="containsText" text="FAIL">
      <formula>NOT(ISERROR(SEARCH("FAIL",N167)))</formula>
    </cfRule>
  </conditionalFormatting>
  <conditionalFormatting sqref="N167">
    <cfRule type="containsText" dxfId="2215" priority="2926" operator="containsText" text="ACTUAL LOSS MISSING">
      <formula>NOT(ISERROR(SEARCH("ACTUAL LOSS MISSING",N167)))</formula>
    </cfRule>
    <cfRule type="containsText" dxfId="2214" priority="2937" operator="containsText" text="PASS">
      <formula>NOT(ISERROR(SEARCH("PASS",N167)))</formula>
    </cfRule>
    <cfRule type="containsText" dxfId="2213" priority="2938" operator="containsText" text="FAIL">
      <formula>NOT(ISERROR(SEARCH("FAIL",N167)))</formula>
    </cfRule>
  </conditionalFormatting>
  <conditionalFormatting sqref="N167">
    <cfRule type="containsText" dxfId="2212" priority="2943" operator="containsText" text="PASS">
      <formula>NOT(ISERROR(SEARCH("PASS",N167)))</formula>
    </cfRule>
    <cfRule type="containsText" dxfId="2211" priority="2944" operator="containsText" text="FAIL">
      <formula>NOT(ISERROR(SEARCH("FAIL",N167)))</formula>
    </cfRule>
  </conditionalFormatting>
  <conditionalFormatting sqref="N167">
    <cfRule type="containsText" dxfId="2210" priority="2941" operator="containsText" text="PASS">
      <formula>NOT(ISERROR(SEARCH("PASS",N167)))</formula>
    </cfRule>
    <cfRule type="containsText" dxfId="2209" priority="2942" operator="containsText" text="FAIL">
      <formula>NOT(ISERROR(SEARCH("FAIL",N167)))</formula>
    </cfRule>
  </conditionalFormatting>
  <conditionalFormatting sqref="N167">
    <cfRule type="containsText" dxfId="2208" priority="2939" operator="containsText" text="PASS">
      <formula>NOT(ISERROR(SEARCH("PASS",N167)))</formula>
    </cfRule>
    <cfRule type="containsText" dxfId="2207" priority="2940" operator="containsText" text="FAIL">
      <formula>NOT(ISERROR(SEARCH("FAIL",N167)))</formula>
    </cfRule>
  </conditionalFormatting>
  <conditionalFormatting sqref="N167">
    <cfRule type="containsText" dxfId="2206" priority="2935" operator="containsText" text="PASS">
      <formula>NOT(ISERROR(SEARCH("PASS",N167)))</formula>
    </cfRule>
    <cfRule type="containsText" dxfId="2205" priority="2936" operator="containsText" text="FAIL">
      <formula>NOT(ISERROR(SEARCH("FAIL",N167)))</formula>
    </cfRule>
  </conditionalFormatting>
  <conditionalFormatting sqref="N167">
    <cfRule type="containsText" dxfId="2204" priority="2933" operator="containsText" text="PASS">
      <formula>NOT(ISERROR(SEARCH("PASS",N167)))</formula>
    </cfRule>
    <cfRule type="containsText" dxfId="2203" priority="2934" operator="containsText" text="FAIL">
      <formula>NOT(ISERROR(SEARCH("FAIL",N167)))</formula>
    </cfRule>
  </conditionalFormatting>
  <conditionalFormatting sqref="N167">
    <cfRule type="containsText" dxfId="2202" priority="2931" operator="containsText" text="PASS">
      <formula>NOT(ISERROR(SEARCH("PASS",N167)))</formula>
    </cfRule>
    <cfRule type="containsText" dxfId="2201" priority="2932" operator="containsText" text="FAIL">
      <formula>NOT(ISERROR(SEARCH("FAIL",N167)))</formula>
    </cfRule>
  </conditionalFormatting>
  <conditionalFormatting sqref="N167">
    <cfRule type="containsText" dxfId="2200" priority="2929" operator="containsText" text="PASS">
      <formula>NOT(ISERROR(SEARCH("PASS",N167)))</formula>
    </cfRule>
    <cfRule type="containsText" dxfId="2199" priority="2930" operator="containsText" text="FAIL">
      <formula>NOT(ISERROR(SEARCH("FAIL",N167)))</formula>
    </cfRule>
  </conditionalFormatting>
  <conditionalFormatting sqref="N167">
    <cfRule type="containsText" dxfId="2198" priority="2927" operator="containsText" text="PASS">
      <formula>NOT(ISERROR(SEARCH("PASS",N167)))</formula>
    </cfRule>
    <cfRule type="containsText" dxfId="2197" priority="2928" operator="containsText" text="FAIL">
      <formula>NOT(ISERROR(SEARCH("FAIL",N167)))</formula>
    </cfRule>
  </conditionalFormatting>
  <conditionalFormatting sqref="Q167">
    <cfRule type="containsText" dxfId="2196" priority="2905" operator="containsText" text="AVG. SPLICE LOSS MISSING">
      <formula>NOT(ISERROR(SEARCH("AVG. SPLICE LOSS MISSING",Q167)))</formula>
    </cfRule>
    <cfRule type="containsText" dxfId="2195" priority="2916" operator="containsText" text="PASS">
      <formula>NOT(ISERROR(SEARCH("PASS",Q167)))</formula>
    </cfRule>
    <cfRule type="containsText" dxfId="2194" priority="2917" operator="containsText" text="FAIL">
      <formula>NOT(ISERROR(SEARCH("FAIL",Q167)))</formula>
    </cfRule>
  </conditionalFormatting>
  <conditionalFormatting sqref="Q167">
    <cfRule type="containsText" dxfId="2193" priority="2922" operator="containsText" text="PASS">
      <formula>NOT(ISERROR(SEARCH("PASS",Q167)))</formula>
    </cfRule>
    <cfRule type="containsText" dxfId="2192" priority="2923" operator="containsText" text="FAIL">
      <formula>NOT(ISERROR(SEARCH("FAIL",Q167)))</formula>
    </cfRule>
  </conditionalFormatting>
  <conditionalFormatting sqref="Q167">
    <cfRule type="containsText" dxfId="2191" priority="2920" operator="containsText" text="PASS">
      <formula>NOT(ISERROR(SEARCH("PASS",Q167)))</formula>
    </cfRule>
    <cfRule type="containsText" dxfId="2190" priority="2921" operator="containsText" text="FAIL">
      <formula>NOT(ISERROR(SEARCH("FAIL",Q167)))</formula>
    </cfRule>
  </conditionalFormatting>
  <conditionalFormatting sqref="Q167">
    <cfRule type="containsText" dxfId="2189" priority="2918" operator="containsText" text="PASS">
      <formula>NOT(ISERROR(SEARCH("PASS",Q167)))</formula>
    </cfRule>
    <cfRule type="containsText" dxfId="2188" priority="2919" operator="containsText" text="FAIL">
      <formula>NOT(ISERROR(SEARCH("FAIL",Q167)))</formula>
    </cfRule>
  </conditionalFormatting>
  <conditionalFormatting sqref="Q167">
    <cfRule type="containsText" dxfId="2187" priority="2914" operator="containsText" text="PASS">
      <formula>NOT(ISERROR(SEARCH("PASS",Q167)))</formula>
    </cfRule>
    <cfRule type="containsText" dxfId="2186" priority="2915" operator="containsText" text="FAIL">
      <formula>NOT(ISERROR(SEARCH("FAIL",Q167)))</formula>
    </cfRule>
  </conditionalFormatting>
  <conditionalFormatting sqref="Q167">
    <cfRule type="containsText" dxfId="2185" priority="2912" operator="containsText" text="PASS">
      <formula>NOT(ISERROR(SEARCH("PASS",Q167)))</formula>
    </cfRule>
    <cfRule type="containsText" dxfId="2184" priority="2913" operator="containsText" text="FAIL">
      <formula>NOT(ISERROR(SEARCH("FAIL",Q167)))</formula>
    </cfRule>
  </conditionalFormatting>
  <conditionalFormatting sqref="Q167">
    <cfRule type="containsText" dxfId="2183" priority="2910" operator="containsText" text="PASS">
      <formula>NOT(ISERROR(SEARCH("PASS",Q167)))</formula>
    </cfRule>
    <cfRule type="containsText" dxfId="2182" priority="2911" operator="containsText" text="FAIL">
      <formula>NOT(ISERROR(SEARCH("FAIL",Q167)))</formula>
    </cfRule>
  </conditionalFormatting>
  <conditionalFormatting sqref="Q167">
    <cfRule type="containsText" dxfId="2181" priority="2908" operator="containsText" text="PASS">
      <formula>NOT(ISERROR(SEARCH("PASS",Q167)))</formula>
    </cfRule>
    <cfRule type="containsText" dxfId="2180" priority="2909" operator="containsText" text="FAIL">
      <formula>NOT(ISERROR(SEARCH("FAIL",Q167)))</formula>
    </cfRule>
  </conditionalFormatting>
  <conditionalFormatting sqref="Q167">
    <cfRule type="containsText" dxfId="2179" priority="2906" operator="containsText" text="PASS">
      <formula>NOT(ISERROR(SEARCH("PASS",Q167)))</formula>
    </cfRule>
    <cfRule type="containsText" dxfId="2178" priority="2907" operator="containsText" text="FAIL">
      <formula>NOT(ISERROR(SEARCH("FAIL",Q167)))</formula>
    </cfRule>
  </conditionalFormatting>
  <conditionalFormatting sqref="O168">
    <cfRule type="containsText" dxfId="2177" priority="2837" operator="containsText" text="PASS">
      <formula>NOT(ISERROR(SEARCH("PASS",O168)))</formula>
    </cfRule>
    <cfRule type="containsText" dxfId="2176" priority="2838" operator="containsText" text="FAIL">
      <formula>NOT(ISERROR(SEARCH("FAIL",O168)))</formula>
    </cfRule>
    <cfRule type="containsText" dxfId="2175" priority="2870" operator="containsText" text="PASS">
      <formula>NOT(ISERROR(SEARCH("PASS",O168)))</formula>
    </cfRule>
    <cfRule type="containsText" dxfId="2174" priority="2871" operator="containsText" text="FAIL">
      <formula>NOT(ISERROR(SEARCH("FAIL",O168)))</formula>
    </cfRule>
  </conditionalFormatting>
  <conditionalFormatting sqref="O168">
    <cfRule type="containsText" dxfId="2173" priority="2785" operator="containsText" text="ACTUAL LOSS MISSING">
      <formula>NOT(ISERROR(SEARCH("ACTUAL LOSS MISSING",O168)))</formula>
    </cfRule>
    <cfRule type="containsText" dxfId="2172" priority="2786" operator="containsText" text="ACTUAL$2:$2 LOSS$2:$2 MISSING">
      <formula>NOT(ISERROR(SEARCH("ACTUAL$2:$2 LOSS$2:$2 MISSING",O168)))</formula>
    </cfRule>
    <cfRule type="cellIs" dxfId="2171" priority="2787" operator="equal">
      <formula>""""""</formula>
    </cfRule>
    <cfRule type="cellIs" dxfId="2170" priority="2788" operator="equal">
      <formula>""""""</formula>
    </cfRule>
    <cfRule type="cellIs" dxfId="2169" priority="2789" operator="equal">
      <formula>"""BLANK"""</formula>
    </cfRule>
    <cfRule type="cellIs" dxfId="2168" priority="2790" operator="equal">
      <formula>0</formula>
    </cfRule>
    <cfRule type="cellIs" dxfId="2167" priority="2791" operator="equal">
      <formula>""""""</formula>
    </cfRule>
    <cfRule type="cellIs" dxfId="2166" priority="2792" operator="equal">
      <formula>"BLANK"</formula>
    </cfRule>
    <cfRule type="cellIs" dxfId="2165" priority="2793" operator="equal">
      <formula>"ZERO"</formula>
    </cfRule>
    <cfRule type="cellIs" dxfId="2164" priority="2794" operator="equal">
      <formula>0</formula>
    </cfRule>
    <cfRule type="containsText" dxfId="2163" priority="2795" operator="containsText" text="PASS">
      <formula>NOT(ISERROR(SEARCH("PASS",O168)))</formula>
    </cfRule>
    <cfRule type="containsText" dxfId="2162" priority="2796" operator="containsText" text="FAIL">
      <formula>NOT(ISERROR(SEARCH("FAIL",O168)))</formula>
    </cfRule>
    <cfRule type="containsText" dxfId="2161" priority="2860" operator="containsText" text="ACTUAL LOSS MISSING">
      <formula>NOT(ISERROR(SEARCH("ACTUAL LOSS MISSING",O168)))</formula>
    </cfRule>
    <cfRule type="containsText" dxfId="2160" priority="2861" operator="containsText" text="ACTUAL$2:$2 LOSS$2:$2 MISSING">
      <formula>NOT(ISERROR(SEARCH("ACTUAL$2:$2 LOSS$2:$2 MISSING",O168)))</formula>
    </cfRule>
    <cfRule type="cellIs" dxfId="2159" priority="2862" operator="equal">
      <formula>""""""</formula>
    </cfRule>
    <cfRule type="cellIs" dxfId="2158" priority="2863" operator="equal">
      <formula>""""""</formula>
    </cfRule>
    <cfRule type="cellIs" dxfId="2157" priority="2864" operator="equal">
      <formula>"""BLANK"""</formula>
    </cfRule>
    <cfRule type="cellIs" dxfId="2156" priority="2865" operator="equal">
      <formula>0</formula>
    </cfRule>
    <cfRule type="cellIs" dxfId="2155" priority="2866" operator="equal">
      <formula>""""""</formula>
    </cfRule>
    <cfRule type="cellIs" dxfId="2154" priority="2867" operator="equal">
      <formula>"BLANK"</formula>
    </cfRule>
    <cfRule type="cellIs" dxfId="2153" priority="2868" operator="equal">
      <formula>"ZERO"</formula>
    </cfRule>
    <cfRule type="cellIs" dxfId="2152" priority="2869" operator="equal">
      <formula>0</formula>
    </cfRule>
  </conditionalFormatting>
  <conditionalFormatting sqref="N168">
    <cfRule type="containsText" dxfId="2151" priority="2858" operator="containsText" text="PASS">
      <formula>NOT(ISERROR(SEARCH("PASS",N168)))</formula>
    </cfRule>
    <cfRule type="containsText" dxfId="2150" priority="2859" operator="containsText" text="FAIL">
      <formula>NOT(ISERROR(SEARCH("FAIL",N168)))</formula>
    </cfRule>
  </conditionalFormatting>
  <conditionalFormatting sqref="N168">
    <cfRule type="containsText" dxfId="2149" priority="2839" operator="containsText" text="ACTUAL LOSS MISSING">
      <formula>NOT(ISERROR(SEARCH("ACTUAL LOSS MISSING",N168)))</formula>
    </cfRule>
    <cfRule type="containsText" dxfId="2148" priority="2850" operator="containsText" text="PASS">
      <formula>NOT(ISERROR(SEARCH("PASS",N168)))</formula>
    </cfRule>
    <cfRule type="containsText" dxfId="2147" priority="2851" operator="containsText" text="FAIL">
      <formula>NOT(ISERROR(SEARCH("FAIL",N168)))</formula>
    </cfRule>
  </conditionalFormatting>
  <conditionalFormatting sqref="N168">
    <cfRule type="containsText" dxfId="2146" priority="2856" operator="containsText" text="PASS">
      <formula>NOT(ISERROR(SEARCH("PASS",N168)))</formula>
    </cfRule>
    <cfRule type="containsText" dxfId="2145" priority="2857" operator="containsText" text="FAIL">
      <formula>NOT(ISERROR(SEARCH("FAIL",N168)))</formula>
    </cfRule>
  </conditionalFormatting>
  <conditionalFormatting sqref="N168">
    <cfRule type="containsText" dxfId="2144" priority="2854" operator="containsText" text="PASS">
      <formula>NOT(ISERROR(SEARCH("PASS",N168)))</formula>
    </cfRule>
    <cfRule type="containsText" dxfId="2143" priority="2855" operator="containsText" text="FAIL">
      <formula>NOT(ISERROR(SEARCH("FAIL",N168)))</formula>
    </cfRule>
  </conditionalFormatting>
  <conditionalFormatting sqref="N168">
    <cfRule type="containsText" dxfId="2142" priority="2852" operator="containsText" text="PASS">
      <formula>NOT(ISERROR(SEARCH("PASS",N168)))</formula>
    </cfRule>
    <cfRule type="containsText" dxfId="2141" priority="2853" operator="containsText" text="FAIL">
      <formula>NOT(ISERROR(SEARCH("FAIL",N168)))</formula>
    </cfRule>
  </conditionalFormatting>
  <conditionalFormatting sqref="N168">
    <cfRule type="containsText" dxfId="2140" priority="2848" operator="containsText" text="PASS">
      <formula>NOT(ISERROR(SEARCH("PASS",N168)))</formula>
    </cfRule>
    <cfRule type="containsText" dxfId="2139" priority="2849" operator="containsText" text="FAIL">
      <formula>NOT(ISERROR(SEARCH("FAIL",N168)))</formula>
    </cfRule>
  </conditionalFormatting>
  <conditionalFormatting sqref="N168">
    <cfRule type="containsText" dxfId="2138" priority="2846" operator="containsText" text="PASS">
      <formula>NOT(ISERROR(SEARCH("PASS",N168)))</formula>
    </cfRule>
    <cfRule type="containsText" dxfId="2137" priority="2847" operator="containsText" text="FAIL">
      <formula>NOT(ISERROR(SEARCH("FAIL",N168)))</formula>
    </cfRule>
  </conditionalFormatting>
  <conditionalFormatting sqref="N168">
    <cfRule type="containsText" dxfId="2136" priority="2844" operator="containsText" text="PASS">
      <formula>NOT(ISERROR(SEARCH("PASS",N168)))</formula>
    </cfRule>
    <cfRule type="containsText" dxfId="2135" priority="2845" operator="containsText" text="FAIL">
      <formula>NOT(ISERROR(SEARCH("FAIL",N168)))</formula>
    </cfRule>
  </conditionalFormatting>
  <conditionalFormatting sqref="N168">
    <cfRule type="containsText" dxfId="2134" priority="2842" operator="containsText" text="PASS">
      <formula>NOT(ISERROR(SEARCH("PASS",N168)))</formula>
    </cfRule>
    <cfRule type="containsText" dxfId="2133" priority="2843" operator="containsText" text="FAIL">
      <formula>NOT(ISERROR(SEARCH("FAIL",N168)))</formula>
    </cfRule>
  </conditionalFormatting>
  <conditionalFormatting sqref="N168">
    <cfRule type="containsText" dxfId="2132" priority="2840" operator="containsText" text="PASS">
      <formula>NOT(ISERROR(SEARCH("PASS",N168)))</formula>
    </cfRule>
    <cfRule type="containsText" dxfId="2131" priority="2841" operator="containsText" text="FAIL">
      <formula>NOT(ISERROR(SEARCH("FAIL",N168)))</formula>
    </cfRule>
  </conditionalFormatting>
  <conditionalFormatting sqref="Q168">
    <cfRule type="containsText" dxfId="2130" priority="2818" operator="containsText" text="AVG. SPLICE LOSS MISSING">
      <formula>NOT(ISERROR(SEARCH("AVG. SPLICE LOSS MISSING",Q168)))</formula>
    </cfRule>
    <cfRule type="containsText" dxfId="2129" priority="2829" operator="containsText" text="PASS">
      <formula>NOT(ISERROR(SEARCH("PASS",Q168)))</formula>
    </cfRule>
    <cfRule type="containsText" dxfId="2128" priority="2830" operator="containsText" text="FAIL">
      <formula>NOT(ISERROR(SEARCH("FAIL",Q168)))</formula>
    </cfRule>
  </conditionalFormatting>
  <conditionalFormatting sqref="Q168">
    <cfRule type="containsText" dxfId="2127" priority="2835" operator="containsText" text="PASS">
      <formula>NOT(ISERROR(SEARCH("PASS",Q168)))</formula>
    </cfRule>
    <cfRule type="containsText" dxfId="2126" priority="2836" operator="containsText" text="FAIL">
      <formula>NOT(ISERROR(SEARCH("FAIL",Q168)))</formula>
    </cfRule>
  </conditionalFormatting>
  <conditionalFormatting sqref="Q168">
    <cfRule type="containsText" dxfId="2125" priority="2833" operator="containsText" text="PASS">
      <formula>NOT(ISERROR(SEARCH("PASS",Q168)))</formula>
    </cfRule>
    <cfRule type="containsText" dxfId="2124" priority="2834" operator="containsText" text="FAIL">
      <formula>NOT(ISERROR(SEARCH("FAIL",Q168)))</formula>
    </cfRule>
  </conditionalFormatting>
  <conditionalFormatting sqref="Q168">
    <cfRule type="containsText" dxfId="2123" priority="2831" operator="containsText" text="PASS">
      <formula>NOT(ISERROR(SEARCH("PASS",Q168)))</formula>
    </cfRule>
    <cfRule type="containsText" dxfId="2122" priority="2832" operator="containsText" text="FAIL">
      <formula>NOT(ISERROR(SEARCH("FAIL",Q168)))</formula>
    </cfRule>
  </conditionalFormatting>
  <conditionalFormatting sqref="Q168">
    <cfRule type="containsText" dxfId="2121" priority="2827" operator="containsText" text="PASS">
      <formula>NOT(ISERROR(SEARCH("PASS",Q168)))</formula>
    </cfRule>
    <cfRule type="containsText" dxfId="2120" priority="2828" operator="containsText" text="FAIL">
      <formula>NOT(ISERROR(SEARCH("FAIL",Q168)))</formula>
    </cfRule>
  </conditionalFormatting>
  <conditionalFormatting sqref="Q168">
    <cfRule type="containsText" dxfId="2119" priority="2825" operator="containsText" text="PASS">
      <formula>NOT(ISERROR(SEARCH("PASS",Q168)))</formula>
    </cfRule>
    <cfRule type="containsText" dxfId="2118" priority="2826" operator="containsText" text="FAIL">
      <formula>NOT(ISERROR(SEARCH("FAIL",Q168)))</formula>
    </cfRule>
  </conditionalFormatting>
  <conditionalFormatting sqref="Q168">
    <cfRule type="containsText" dxfId="2117" priority="2823" operator="containsText" text="PASS">
      <formula>NOT(ISERROR(SEARCH("PASS",Q168)))</formula>
    </cfRule>
    <cfRule type="containsText" dxfId="2116" priority="2824" operator="containsText" text="FAIL">
      <formula>NOT(ISERROR(SEARCH("FAIL",Q168)))</formula>
    </cfRule>
  </conditionalFormatting>
  <conditionalFormatting sqref="Q168">
    <cfRule type="containsText" dxfId="2115" priority="2821" operator="containsText" text="PASS">
      <formula>NOT(ISERROR(SEARCH("PASS",Q168)))</formula>
    </cfRule>
    <cfRule type="containsText" dxfId="2114" priority="2822" operator="containsText" text="FAIL">
      <formula>NOT(ISERROR(SEARCH("FAIL",Q168)))</formula>
    </cfRule>
  </conditionalFormatting>
  <conditionalFormatting sqref="Q168">
    <cfRule type="containsText" dxfId="2113" priority="2819" operator="containsText" text="PASS">
      <formula>NOT(ISERROR(SEARCH("PASS",Q168)))</formula>
    </cfRule>
    <cfRule type="containsText" dxfId="2112" priority="2820" operator="containsText" text="FAIL">
      <formula>NOT(ISERROR(SEARCH("FAIL",Q168)))</formula>
    </cfRule>
  </conditionalFormatting>
  <conditionalFormatting sqref="O169">
    <cfRule type="containsText" dxfId="2111" priority="2750" operator="containsText" text="PASS">
      <formula>NOT(ISERROR(SEARCH("PASS",O169)))</formula>
    </cfRule>
    <cfRule type="containsText" dxfId="2110" priority="2751" operator="containsText" text="FAIL">
      <formula>NOT(ISERROR(SEARCH("FAIL",O169)))</formula>
    </cfRule>
    <cfRule type="containsText" dxfId="2109" priority="2783" operator="containsText" text="PASS">
      <formula>NOT(ISERROR(SEARCH("PASS",O169)))</formula>
    </cfRule>
    <cfRule type="containsText" dxfId="2108" priority="2784" operator="containsText" text="FAIL">
      <formula>NOT(ISERROR(SEARCH("FAIL",O169)))</formula>
    </cfRule>
  </conditionalFormatting>
  <conditionalFormatting sqref="O169">
    <cfRule type="containsText" dxfId="2107" priority="2698" operator="containsText" text="ACTUAL LOSS MISSING">
      <formula>NOT(ISERROR(SEARCH("ACTUAL LOSS MISSING",O169)))</formula>
    </cfRule>
    <cfRule type="containsText" dxfId="2106" priority="2699" operator="containsText" text="ACTUAL$2:$2 LOSS$2:$2 MISSING">
      <formula>NOT(ISERROR(SEARCH("ACTUAL$2:$2 LOSS$2:$2 MISSING",O169)))</formula>
    </cfRule>
    <cfRule type="cellIs" dxfId="2105" priority="2700" operator="equal">
      <formula>""""""</formula>
    </cfRule>
    <cfRule type="cellIs" dxfId="2104" priority="2701" operator="equal">
      <formula>""""""</formula>
    </cfRule>
    <cfRule type="cellIs" dxfId="2103" priority="2702" operator="equal">
      <formula>"""BLANK"""</formula>
    </cfRule>
    <cfRule type="cellIs" dxfId="2102" priority="2703" operator="equal">
      <formula>0</formula>
    </cfRule>
    <cfRule type="cellIs" dxfId="2101" priority="2704" operator="equal">
      <formula>""""""</formula>
    </cfRule>
    <cfRule type="cellIs" dxfId="2100" priority="2705" operator="equal">
      <formula>"BLANK"</formula>
    </cfRule>
    <cfRule type="cellIs" dxfId="2099" priority="2706" operator="equal">
      <formula>"ZERO"</formula>
    </cfRule>
    <cfRule type="cellIs" dxfId="2098" priority="2707" operator="equal">
      <formula>0</formula>
    </cfRule>
    <cfRule type="containsText" dxfId="2097" priority="2708" operator="containsText" text="PASS">
      <formula>NOT(ISERROR(SEARCH("PASS",O169)))</formula>
    </cfRule>
    <cfRule type="containsText" dxfId="2096" priority="2709" operator="containsText" text="FAIL">
      <formula>NOT(ISERROR(SEARCH("FAIL",O169)))</formula>
    </cfRule>
    <cfRule type="containsText" dxfId="2095" priority="2773" operator="containsText" text="ACTUAL LOSS MISSING">
      <formula>NOT(ISERROR(SEARCH("ACTUAL LOSS MISSING",O169)))</formula>
    </cfRule>
    <cfRule type="containsText" dxfId="2094" priority="2774" operator="containsText" text="ACTUAL$2:$2 LOSS$2:$2 MISSING">
      <formula>NOT(ISERROR(SEARCH("ACTUAL$2:$2 LOSS$2:$2 MISSING",O169)))</formula>
    </cfRule>
    <cfRule type="cellIs" dxfId="2093" priority="2775" operator="equal">
      <formula>""""""</formula>
    </cfRule>
    <cfRule type="cellIs" dxfId="2092" priority="2776" operator="equal">
      <formula>""""""</formula>
    </cfRule>
    <cfRule type="cellIs" dxfId="2091" priority="2777" operator="equal">
      <formula>"""BLANK"""</formula>
    </cfRule>
    <cfRule type="cellIs" dxfId="2090" priority="2778" operator="equal">
      <formula>0</formula>
    </cfRule>
    <cfRule type="cellIs" dxfId="2089" priority="2779" operator="equal">
      <formula>""""""</formula>
    </cfRule>
    <cfRule type="cellIs" dxfId="2088" priority="2780" operator="equal">
      <formula>"BLANK"</formula>
    </cfRule>
    <cfRule type="cellIs" dxfId="2087" priority="2781" operator="equal">
      <formula>"ZERO"</formula>
    </cfRule>
    <cfRule type="cellIs" dxfId="2086" priority="2782" operator="equal">
      <formula>0</formula>
    </cfRule>
  </conditionalFormatting>
  <conditionalFormatting sqref="N169">
    <cfRule type="containsText" dxfId="2085" priority="2771" operator="containsText" text="PASS">
      <formula>NOT(ISERROR(SEARCH("PASS",N169)))</formula>
    </cfRule>
    <cfRule type="containsText" dxfId="2084" priority="2772" operator="containsText" text="FAIL">
      <formula>NOT(ISERROR(SEARCH("FAIL",N169)))</formula>
    </cfRule>
  </conditionalFormatting>
  <conditionalFormatting sqref="N169">
    <cfRule type="containsText" dxfId="2083" priority="2752" operator="containsText" text="ACTUAL LOSS MISSING">
      <formula>NOT(ISERROR(SEARCH("ACTUAL LOSS MISSING",N169)))</formula>
    </cfRule>
    <cfRule type="containsText" dxfId="2082" priority="2763" operator="containsText" text="PASS">
      <formula>NOT(ISERROR(SEARCH("PASS",N169)))</formula>
    </cfRule>
    <cfRule type="containsText" dxfId="2081" priority="2764" operator="containsText" text="FAIL">
      <formula>NOT(ISERROR(SEARCH("FAIL",N169)))</formula>
    </cfRule>
  </conditionalFormatting>
  <conditionalFormatting sqref="N169">
    <cfRule type="containsText" dxfId="2080" priority="2769" operator="containsText" text="PASS">
      <formula>NOT(ISERROR(SEARCH("PASS",N169)))</formula>
    </cfRule>
    <cfRule type="containsText" dxfId="2079" priority="2770" operator="containsText" text="FAIL">
      <formula>NOT(ISERROR(SEARCH("FAIL",N169)))</formula>
    </cfRule>
  </conditionalFormatting>
  <conditionalFormatting sqref="N169">
    <cfRule type="containsText" dxfId="2078" priority="2767" operator="containsText" text="PASS">
      <formula>NOT(ISERROR(SEARCH("PASS",N169)))</formula>
    </cfRule>
    <cfRule type="containsText" dxfId="2077" priority="2768" operator="containsText" text="FAIL">
      <formula>NOT(ISERROR(SEARCH("FAIL",N169)))</formula>
    </cfRule>
  </conditionalFormatting>
  <conditionalFormatting sqref="N169">
    <cfRule type="containsText" dxfId="2076" priority="2765" operator="containsText" text="PASS">
      <formula>NOT(ISERROR(SEARCH("PASS",N169)))</formula>
    </cfRule>
    <cfRule type="containsText" dxfId="2075" priority="2766" operator="containsText" text="FAIL">
      <formula>NOT(ISERROR(SEARCH("FAIL",N169)))</formula>
    </cfRule>
  </conditionalFormatting>
  <conditionalFormatting sqref="N169">
    <cfRule type="containsText" dxfId="2074" priority="2761" operator="containsText" text="PASS">
      <formula>NOT(ISERROR(SEARCH("PASS",N169)))</formula>
    </cfRule>
    <cfRule type="containsText" dxfId="2073" priority="2762" operator="containsText" text="FAIL">
      <formula>NOT(ISERROR(SEARCH("FAIL",N169)))</formula>
    </cfRule>
  </conditionalFormatting>
  <conditionalFormatting sqref="N169">
    <cfRule type="containsText" dxfId="2072" priority="2759" operator="containsText" text="PASS">
      <formula>NOT(ISERROR(SEARCH("PASS",N169)))</formula>
    </cfRule>
    <cfRule type="containsText" dxfId="2071" priority="2760" operator="containsText" text="FAIL">
      <formula>NOT(ISERROR(SEARCH("FAIL",N169)))</formula>
    </cfRule>
  </conditionalFormatting>
  <conditionalFormatting sqref="N169">
    <cfRule type="containsText" dxfId="2070" priority="2757" operator="containsText" text="PASS">
      <formula>NOT(ISERROR(SEARCH("PASS",N169)))</formula>
    </cfRule>
    <cfRule type="containsText" dxfId="2069" priority="2758" operator="containsText" text="FAIL">
      <formula>NOT(ISERROR(SEARCH("FAIL",N169)))</formula>
    </cfRule>
  </conditionalFormatting>
  <conditionalFormatting sqref="N169">
    <cfRule type="containsText" dxfId="2068" priority="2755" operator="containsText" text="PASS">
      <formula>NOT(ISERROR(SEARCH("PASS",N169)))</formula>
    </cfRule>
    <cfRule type="containsText" dxfId="2067" priority="2756" operator="containsText" text="FAIL">
      <formula>NOT(ISERROR(SEARCH("FAIL",N169)))</formula>
    </cfRule>
  </conditionalFormatting>
  <conditionalFormatting sqref="N169">
    <cfRule type="containsText" dxfId="2066" priority="2753" operator="containsText" text="PASS">
      <formula>NOT(ISERROR(SEARCH("PASS",N169)))</formula>
    </cfRule>
    <cfRule type="containsText" dxfId="2065" priority="2754" operator="containsText" text="FAIL">
      <formula>NOT(ISERROR(SEARCH("FAIL",N169)))</formula>
    </cfRule>
  </conditionalFormatting>
  <conditionalFormatting sqref="Q169">
    <cfRule type="containsText" dxfId="2064" priority="2731" operator="containsText" text="AVG. SPLICE LOSS MISSING">
      <formula>NOT(ISERROR(SEARCH("AVG. SPLICE LOSS MISSING",Q169)))</formula>
    </cfRule>
    <cfRule type="containsText" dxfId="2063" priority="2742" operator="containsText" text="PASS">
      <formula>NOT(ISERROR(SEARCH("PASS",Q169)))</formula>
    </cfRule>
    <cfRule type="containsText" dxfId="2062" priority="2743" operator="containsText" text="FAIL">
      <formula>NOT(ISERROR(SEARCH("FAIL",Q169)))</formula>
    </cfRule>
  </conditionalFormatting>
  <conditionalFormatting sqref="Q169">
    <cfRule type="containsText" dxfId="2061" priority="2748" operator="containsText" text="PASS">
      <formula>NOT(ISERROR(SEARCH("PASS",Q169)))</formula>
    </cfRule>
    <cfRule type="containsText" dxfId="2060" priority="2749" operator="containsText" text="FAIL">
      <formula>NOT(ISERROR(SEARCH("FAIL",Q169)))</formula>
    </cfRule>
  </conditionalFormatting>
  <conditionalFormatting sqref="Q169">
    <cfRule type="containsText" dxfId="2059" priority="2746" operator="containsText" text="PASS">
      <formula>NOT(ISERROR(SEARCH("PASS",Q169)))</formula>
    </cfRule>
    <cfRule type="containsText" dxfId="2058" priority="2747" operator="containsText" text="FAIL">
      <formula>NOT(ISERROR(SEARCH("FAIL",Q169)))</formula>
    </cfRule>
  </conditionalFormatting>
  <conditionalFormatting sqref="Q169">
    <cfRule type="containsText" dxfId="2057" priority="2744" operator="containsText" text="PASS">
      <formula>NOT(ISERROR(SEARCH("PASS",Q169)))</formula>
    </cfRule>
    <cfRule type="containsText" dxfId="2056" priority="2745" operator="containsText" text="FAIL">
      <formula>NOT(ISERROR(SEARCH("FAIL",Q169)))</formula>
    </cfRule>
  </conditionalFormatting>
  <conditionalFormatting sqref="Q169">
    <cfRule type="containsText" dxfId="2055" priority="2740" operator="containsText" text="PASS">
      <formula>NOT(ISERROR(SEARCH("PASS",Q169)))</formula>
    </cfRule>
    <cfRule type="containsText" dxfId="2054" priority="2741" operator="containsText" text="FAIL">
      <formula>NOT(ISERROR(SEARCH("FAIL",Q169)))</formula>
    </cfRule>
  </conditionalFormatting>
  <conditionalFormatting sqref="Q169">
    <cfRule type="containsText" dxfId="2053" priority="2738" operator="containsText" text="PASS">
      <formula>NOT(ISERROR(SEARCH("PASS",Q169)))</formula>
    </cfRule>
    <cfRule type="containsText" dxfId="2052" priority="2739" operator="containsText" text="FAIL">
      <formula>NOT(ISERROR(SEARCH("FAIL",Q169)))</formula>
    </cfRule>
  </conditionalFormatting>
  <conditionalFormatting sqref="Q169">
    <cfRule type="containsText" dxfId="2051" priority="2736" operator="containsText" text="PASS">
      <formula>NOT(ISERROR(SEARCH("PASS",Q169)))</formula>
    </cfRule>
    <cfRule type="containsText" dxfId="2050" priority="2737" operator="containsText" text="FAIL">
      <formula>NOT(ISERROR(SEARCH("FAIL",Q169)))</formula>
    </cfRule>
  </conditionalFormatting>
  <conditionalFormatting sqref="Q169">
    <cfRule type="containsText" dxfId="2049" priority="2734" operator="containsText" text="PASS">
      <formula>NOT(ISERROR(SEARCH("PASS",Q169)))</formula>
    </cfRule>
    <cfRule type="containsText" dxfId="2048" priority="2735" operator="containsText" text="FAIL">
      <formula>NOT(ISERROR(SEARCH("FAIL",Q169)))</formula>
    </cfRule>
  </conditionalFormatting>
  <conditionalFormatting sqref="Q169">
    <cfRule type="containsText" dxfId="2047" priority="2732" operator="containsText" text="PASS">
      <formula>NOT(ISERROR(SEARCH("PASS",Q169)))</formula>
    </cfRule>
    <cfRule type="containsText" dxfId="2046" priority="2733" operator="containsText" text="FAIL">
      <formula>NOT(ISERROR(SEARCH("FAIL",Q169)))</formula>
    </cfRule>
  </conditionalFormatting>
  <conditionalFormatting sqref="O170">
    <cfRule type="containsText" dxfId="2045" priority="2663" operator="containsText" text="PASS">
      <formula>NOT(ISERROR(SEARCH("PASS",O170)))</formula>
    </cfRule>
    <cfRule type="containsText" dxfId="2044" priority="2664" operator="containsText" text="FAIL">
      <formula>NOT(ISERROR(SEARCH("FAIL",O170)))</formula>
    </cfRule>
    <cfRule type="containsText" dxfId="2043" priority="2696" operator="containsText" text="PASS">
      <formula>NOT(ISERROR(SEARCH("PASS",O170)))</formula>
    </cfRule>
    <cfRule type="containsText" dxfId="2042" priority="2697" operator="containsText" text="FAIL">
      <formula>NOT(ISERROR(SEARCH("FAIL",O170)))</formula>
    </cfRule>
  </conditionalFormatting>
  <conditionalFormatting sqref="O170">
    <cfRule type="containsText" dxfId="2041" priority="2611" operator="containsText" text="ACTUAL LOSS MISSING">
      <formula>NOT(ISERROR(SEARCH("ACTUAL LOSS MISSING",O170)))</formula>
    </cfRule>
    <cfRule type="containsText" dxfId="2040" priority="2612" operator="containsText" text="ACTUAL$2:$2 LOSS$2:$2 MISSING">
      <formula>NOT(ISERROR(SEARCH("ACTUAL$2:$2 LOSS$2:$2 MISSING",O170)))</formula>
    </cfRule>
    <cfRule type="cellIs" dxfId="2039" priority="2613" operator="equal">
      <formula>""""""</formula>
    </cfRule>
    <cfRule type="cellIs" dxfId="2038" priority="2614" operator="equal">
      <formula>""""""</formula>
    </cfRule>
    <cfRule type="cellIs" dxfId="2037" priority="2615" operator="equal">
      <formula>"""BLANK"""</formula>
    </cfRule>
    <cfRule type="cellIs" dxfId="2036" priority="2616" operator="equal">
      <formula>0</formula>
    </cfRule>
    <cfRule type="cellIs" dxfId="2035" priority="2617" operator="equal">
      <formula>""""""</formula>
    </cfRule>
    <cfRule type="cellIs" dxfId="2034" priority="2618" operator="equal">
      <formula>"BLANK"</formula>
    </cfRule>
    <cfRule type="cellIs" dxfId="2033" priority="2619" operator="equal">
      <formula>"ZERO"</formula>
    </cfRule>
    <cfRule type="cellIs" dxfId="2032" priority="2620" operator="equal">
      <formula>0</formula>
    </cfRule>
    <cfRule type="containsText" dxfId="2031" priority="2621" operator="containsText" text="PASS">
      <formula>NOT(ISERROR(SEARCH("PASS",O170)))</formula>
    </cfRule>
    <cfRule type="containsText" dxfId="2030" priority="2622" operator="containsText" text="FAIL">
      <formula>NOT(ISERROR(SEARCH("FAIL",O170)))</formula>
    </cfRule>
    <cfRule type="containsText" dxfId="2029" priority="2686" operator="containsText" text="ACTUAL LOSS MISSING">
      <formula>NOT(ISERROR(SEARCH("ACTUAL LOSS MISSING",O170)))</formula>
    </cfRule>
    <cfRule type="containsText" dxfId="2028" priority="2687" operator="containsText" text="ACTUAL$2:$2 LOSS$2:$2 MISSING">
      <formula>NOT(ISERROR(SEARCH("ACTUAL$2:$2 LOSS$2:$2 MISSING",O170)))</formula>
    </cfRule>
    <cfRule type="cellIs" dxfId="2027" priority="2688" operator="equal">
      <formula>""""""</formula>
    </cfRule>
    <cfRule type="cellIs" dxfId="2026" priority="2689" operator="equal">
      <formula>""""""</formula>
    </cfRule>
    <cfRule type="cellIs" dxfId="2025" priority="2690" operator="equal">
      <formula>"""BLANK"""</formula>
    </cfRule>
    <cfRule type="cellIs" dxfId="2024" priority="2691" operator="equal">
      <formula>0</formula>
    </cfRule>
    <cfRule type="cellIs" dxfId="2023" priority="2692" operator="equal">
      <formula>""""""</formula>
    </cfRule>
    <cfRule type="cellIs" dxfId="2022" priority="2693" operator="equal">
      <formula>"BLANK"</formula>
    </cfRule>
    <cfRule type="cellIs" dxfId="2021" priority="2694" operator="equal">
      <formula>"ZERO"</formula>
    </cfRule>
    <cfRule type="cellIs" dxfId="2020" priority="2695" operator="equal">
      <formula>0</formula>
    </cfRule>
  </conditionalFormatting>
  <conditionalFormatting sqref="N170">
    <cfRule type="containsText" dxfId="2019" priority="2684" operator="containsText" text="PASS">
      <formula>NOT(ISERROR(SEARCH("PASS",N170)))</formula>
    </cfRule>
    <cfRule type="containsText" dxfId="2018" priority="2685" operator="containsText" text="FAIL">
      <formula>NOT(ISERROR(SEARCH("FAIL",N170)))</formula>
    </cfRule>
  </conditionalFormatting>
  <conditionalFormatting sqref="N170">
    <cfRule type="containsText" dxfId="2017" priority="2665" operator="containsText" text="ACTUAL LOSS MISSING">
      <formula>NOT(ISERROR(SEARCH("ACTUAL LOSS MISSING",N170)))</formula>
    </cfRule>
    <cfRule type="containsText" dxfId="2016" priority="2676" operator="containsText" text="PASS">
      <formula>NOT(ISERROR(SEARCH("PASS",N170)))</formula>
    </cfRule>
    <cfRule type="containsText" dxfId="2015" priority="2677" operator="containsText" text="FAIL">
      <formula>NOT(ISERROR(SEARCH("FAIL",N170)))</formula>
    </cfRule>
  </conditionalFormatting>
  <conditionalFormatting sqref="N170">
    <cfRule type="containsText" dxfId="2014" priority="2682" operator="containsText" text="PASS">
      <formula>NOT(ISERROR(SEARCH("PASS",N170)))</formula>
    </cfRule>
    <cfRule type="containsText" dxfId="2013" priority="2683" operator="containsText" text="FAIL">
      <formula>NOT(ISERROR(SEARCH("FAIL",N170)))</formula>
    </cfRule>
  </conditionalFormatting>
  <conditionalFormatting sqref="N170">
    <cfRule type="containsText" dxfId="2012" priority="2680" operator="containsText" text="PASS">
      <formula>NOT(ISERROR(SEARCH("PASS",N170)))</formula>
    </cfRule>
    <cfRule type="containsText" dxfId="2011" priority="2681" operator="containsText" text="FAIL">
      <formula>NOT(ISERROR(SEARCH("FAIL",N170)))</formula>
    </cfRule>
  </conditionalFormatting>
  <conditionalFormatting sqref="N170">
    <cfRule type="containsText" dxfId="2010" priority="2678" operator="containsText" text="PASS">
      <formula>NOT(ISERROR(SEARCH("PASS",N170)))</formula>
    </cfRule>
    <cfRule type="containsText" dxfId="2009" priority="2679" operator="containsText" text="FAIL">
      <formula>NOT(ISERROR(SEARCH("FAIL",N170)))</formula>
    </cfRule>
  </conditionalFormatting>
  <conditionalFormatting sqref="N170">
    <cfRule type="containsText" dxfId="2008" priority="2674" operator="containsText" text="PASS">
      <formula>NOT(ISERROR(SEARCH("PASS",N170)))</formula>
    </cfRule>
    <cfRule type="containsText" dxfId="2007" priority="2675" operator="containsText" text="FAIL">
      <formula>NOT(ISERROR(SEARCH("FAIL",N170)))</formula>
    </cfRule>
  </conditionalFormatting>
  <conditionalFormatting sqref="N170">
    <cfRule type="containsText" dxfId="2006" priority="2672" operator="containsText" text="PASS">
      <formula>NOT(ISERROR(SEARCH("PASS",N170)))</formula>
    </cfRule>
    <cfRule type="containsText" dxfId="2005" priority="2673" operator="containsText" text="FAIL">
      <formula>NOT(ISERROR(SEARCH("FAIL",N170)))</formula>
    </cfRule>
  </conditionalFormatting>
  <conditionalFormatting sqref="N170">
    <cfRule type="containsText" dxfId="2004" priority="2670" operator="containsText" text="PASS">
      <formula>NOT(ISERROR(SEARCH("PASS",N170)))</formula>
    </cfRule>
    <cfRule type="containsText" dxfId="2003" priority="2671" operator="containsText" text="FAIL">
      <formula>NOT(ISERROR(SEARCH("FAIL",N170)))</formula>
    </cfRule>
  </conditionalFormatting>
  <conditionalFormatting sqref="N170">
    <cfRule type="containsText" dxfId="2002" priority="2668" operator="containsText" text="PASS">
      <formula>NOT(ISERROR(SEARCH("PASS",N170)))</formula>
    </cfRule>
    <cfRule type="containsText" dxfId="2001" priority="2669" operator="containsText" text="FAIL">
      <formula>NOT(ISERROR(SEARCH("FAIL",N170)))</formula>
    </cfRule>
  </conditionalFormatting>
  <conditionalFormatting sqref="N170">
    <cfRule type="containsText" dxfId="2000" priority="2666" operator="containsText" text="PASS">
      <formula>NOT(ISERROR(SEARCH("PASS",N170)))</formula>
    </cfRule>
    <cfRule type="containsText" dxfId="1999" priority="2667" operator="containsText" text="FAIL">
      <formula>NOT(ISERROR(SEARCH("FAIL",N170)))</formula>
    </cfRule>
  </conditionalFormatting>
  <conditionalFormatting sqref="Q170">
    <cfRule type="containsText" dxfId="1998" priority="2644" operator="containsText" text="AVG. SPLICE LOSS MISSING">
      <formula>NOT(ISERROR(SEARCH("AVG. SPLICE LOSS MISSING",Q170)))</formula>
    </cfRule>
    <cfRule type="containsText" dxfId="1997" priority="2655" operator="containsText" text="PASS">
      <formula>NOT(ISERROR(SEARCH("PASS",Q170)))</formula>
    </cfRule>
    <cfRule type="containsText" dxfId="1996" priority="2656" operator="containsText" text="FAIL">
      <formula>NOT(ISERROR(SEARCH("FAIL",Q170)))</formula>
    </cfRule>
  </conditionalFormatting>
  <conditionalFormatting sqref="Q170">
    <cfRule type="containsText" dxfId="1995" priority="2661" operator="containsText" text="PASS">
      <formula>NOT(ISERROR(SEARCH("PASS",Q170)))</formula>
    </cfRule>
    <cfRule type="containsText" dxfId="1994" priority="2662" operator="containsText" text="FAIL">
      <formula>NOT(ISERROR(SEARCH("FAIL",Q170)))</formula>
    </cfRule>
  </conditionalFormatting>
  <conditionalFormatting sqref="Q170">
    <cfRule type="containsText" dxfId="1993" priority="2659" operator="containsText" text="PASS">
      <formula>NOT(ISERROR(SEARCH("PASS",Q170)))</formula>
    </cfRule>
    <cfRule type="containsText" dxfId="1992" priority="2660" operator="containsText" text="FAIL">
      <formula>NOT(ISERROR(SEARCH("FAIL",Q170)))</formula>
    </cfRule>
  </conditionalFormatting>
  <conditionalFormatting sqref="Q170">
    <cfRule type="containsText" dxfId="1991" priority="2657" operator="containsText" text="PASS">
      <formula>NOT(ISERROR(SEARCH("PASS",Q170)))</formula>
    </cfRule>
    <cfRule type="containsText" dxfId="1990" priority="2658" operator="containsText" text="FAIL">
      <formula>NOT(ISERROR(SEARCH("FAIL",Q170)))</formula>
    </cfRule>
  </conditionalFormatting>
  <conditionalFormatting sqref="Q170">
    <cfRule type="containsText" dxfId="1989" priority="2653" operator="containsText" text="PASS">
      <formula>NOT(ISERROR(SEARCH("PASS",Q170)))</formula>
    </cfRule>
    <cfRule type="containsText" dxfId="1988" priority="2654" operator="containsText" text="FAIL">
      <formula>NOT(ISERROR(SEARCH("FAIL",Q170)))</formula>
    </cfRule>
  </conditionalFormatting>
  <conditionalFormatting sqref="Q170">
    <cfRule type="containsText" dxfId="1987" priority="2651" operator="containsText" text="PASS">
      <formula>NOT(ISERROR(SEARCH("PASS",Q170)))</formula>
    </cfRule>
    <cfRule type="containsText" dxfId="1986" priority="2652" operator="containsText" text="FAIL">
      <formula>NOT(ISERROR(SEARCH("FAIL",Q170)))</formula>
    </cfRule>
  </conditionalFormatting>
  <conditionalFormatting sqref="Q170">
    <cfRule type="containsText" dxfId="1985" priority="2649" operator="containsText" text="PASS">
      <formula>NOT(ISERROR(SEARCH("PASS",Q170)))</formula>
    </cfRule>
    <cfRule type="containsText" dxfId="1984" priority="2650" operator="containsText" text="FAIL">
      <formula>NOT(ISERROR(SEARCH("FAIL",Q170)))</formula>
    </cfRule>
  </conditionalFormatting>
  <conditionalFormatting sqref="Q170">
    <cfRule type="containsText" dxfId="1983" priority="2647" operator="containsText" text="PASS">
      <formula>NOT(ISERROR(SEARCH("PASS",Q170)))</formula>
    </cfRule>
    <cfRule type="containsText" dxfId="1982" priority="2648" operator="containsText" text="FAIL">
      <formula>NOT(ISERROR(SEARCH("FAIL",Q170)))</formula>
    </cfRule>
  </conditionalFormatting>
  <conditionalFormatting sqref="Q170">
    <cfRule type="containsText" dxfId="1981" priority="2645" operator="containsText" text="PASS">
      <formula>NOT(ISERROR(SEARCH("PASS",Q170)))</formula>
    </cfRule>
    <cfRule type="containsText" dxfId="1980" priority="2646" operator="containsText" text="FAIL">
      <formula>NOT(ISERROR(SEARCH("FAIL",Q170)))</formula>
    </cfRule>
  </conditionalFormatting>
  <conditionalFormatting sqref="O171">
    <cfRule type="containsText" dxfId="1979" priority="2576" operator="containsText" text="PASS">
      <formula>NOT(ISERROR(SEARCH("PASS",O171)))</formula>
    </cfRule>
    <cfRule type="containsText" dxfId="1978" priority="2577" operator="containsText" text="FAIL">
      <formula>NOT(ISERROR(SEARCH("FAIL",O171)))</formula>
    </cfRule>
    <cfRule type="containsText" dxfId="1977" priority="2609" operator="containsText" text="PASS">
      <formula>NOT(ISERROR(SEARCH("PASS",O171)))</formula>
    </cfRule>
    <cfRule type="containsText" dxfId="1976" priority="2610" operator="containsText" text="FAIL">
      <formula>NOT(ISERROR(SEARCH("FAIL",O171)))</formula>
    </cfRule>
  </conditionalFormatting>
  <conditionalFormatting sqref="O171">
    <cfRule type="containsText" dxfId="1975" priority="2524" operator="containsText" text="ACTUAL LOSS MISSING">
      <formula>NOT(ISERROR(SEARCH("ACTUAL LOSS MISSING",O171)))</formula>
    </cfRule>
    <cfRule type="containsText" dxfId="1974" priority="2525" operator="containsText" text="ACTUAL$2:$2 LOSS$2:$2 MISSING">
      <formula>NOT(ISERROR(SEARCH("ACTUAL$2:$2 LOSS$2:$2 MISSING",O171)))</formula>
    </cfRule>
    <cfRule type="cellIs" dxfId="1973" priority="2526" operator="equal">
      <formula>""""""</formula>
    </cfRule>
    <cfRule type="cellIs" dxfId="1972" priority="2527" operator="equal">
      <formula>""""""</formula>
    </cfRule>
    <cfRule type="cellIs" dxfId="1971" priority="2528" operator="equal">
      <formula>"""BLANK"""</formula>
    </cfRule>
    <cfRule type="cellIs" dxfId="1970" priority="2529" operator="equal">
      <formula>0</formula>
    </cfRule>
    <cfRule type="cellIs" dxfId="1969" priority="2530" operator="equal">
      <formula>""""""</formula>
    </cfRule>
    <cfRule type="cellIs" dxfId="1968" priority="2531" operator="equal">
      <formula>"BLANK"</formula>
    </cfRule>
    <cfRule type="cellIs" dxfId="1967" priority="2532" operator="equal">
      <formula>"ZERO"</formula>
    </cfRule>
    <cfRule type="cellIs" dxfId="1966" priority="2533" operator="equal">
      <formula>0</formula>
    </cfRule>
    <cfRule type="containsText" dxfId="1965" priority="2534" operator="containsText" text="PASS">
      <formula>NOT(ISERROR(SEARCH("PASS",O171)))</formula>
    </cfRule>
    <cfRule type="containsText" dxfId="1964" priority="2535" operator="containsText" text="FAIL">
      <formula>NOT(ISERROR(SEARCH("FAIL",O171)))</formula>
    </cfRule>
    <cfRule type="containsText" dxfId="1963" priority="2599" operator="containsText" text="ACTUAL LOSS MISSING">
      <formula>NOT(ISERROR(SEARCH("ACTUAL LOSS MISSING",O171)))</formula>
    </cfRule>
    <cfRule type="containsText" dxfId="1962" priority="2600" operator="containsText" text="ACTUAL$2:$2 LOSS$2:$2 MISSING">
      <formula>NOT(ISERROR(SEARCH("ACTUAL$2:$2 LOSS$2:$2 MISSING",O171)))</formula>
    </cfRule>
    <cfRule type="cellIs" dxfId="1961" priority="2601" operator="equal">
      <formula>""""""</formula>
    </cfRule>
    <cfRule type="cellIs" dxfId="1960" priority="2602" operator="equal">
      <formula>""""""</formula>
    </cfRule>
    <cfRule type="cellIs" dxfId="1959" priority="2603" operator="equal">
      <formula>"""BLANK"""</formula>
    </cfRule>
    <cfRule type="cellIs" dxfId="1958" priority="2604" operator="equal">
      <formula>0</formula>
    </cfRule>
    <cfRule type="cellIs" dxfId="1957" priority="2605" operator="equal">
      <formula>""""""</formula>
    </cfRule>
    <cfRule type="cellIs" dxfId="1956" priority="2606" operator="equal">
      <formula>"BLANK"</formula>
    </cfRule>
    <cfRule type="cellIs" dxfId="1955" priority="2607" operator="equal">
      <formula>"ZERO"</formula>
    </cfRule>
    <cfRule type="cellIs" dxfId="1954" priority="2608" operator="equal">
      <formula>0</formula>
    </cfRule>
  </conditionalFormatting>
  <conditionalFormatting sqref="N171">
    <cfRule type="containsText" dxfId="1953" priority="2597" operator="containsText" text="PASS">
      <formula>NOT(ISERROR(SEARCH("PASS",N171)))</formula>
    </cfRule>
    <cfRule type="containsText" dxfId="1952" priority="2598" operator="containsText" text="FAIL">
      <formula>NOT(ISERROR(SEARCH("FAIL",N171)))</formula>
    </cfRule>
  </conditionalFormatting>
  <conditionalFormatting sqref="N171">
    <cfRule type="containsText" dxfId="1951" priority="2578" operator="containsText" text="ACTUAL LOSS MISSING">
      <formula>NOT(ISERROR(SEARCH("ACTUAL LOSS MISSING",N171)))</formula>
    </cfRule>
    <cfRule type="containsText" dxfId="1950" priority="2589" operator="containsText" text="PASS">
      <formula>NOT(ISERROR(SEARCH("PASS",N171)))</formula>
    </cfRule>
    <cfRule type="containsText" dxfId="1949" priority="2590" operator="containsText" text="FAIL">
      <formula>NOT(ISERROR(SEARCH("FAIL",N171)))</formula>
    </cfRule>
  </conditionalFormatting>
  <conditionalFormatting sqref="N171">
    <cfRule type="containsText" dxfId="1948" priority="2595" operator="containsText" text="PASS">
      <formula>NOT(ISERROR(SEARCH("PASS",N171)))</formula>
    </cfRule>
    <cfRule type="containsText" dxfId="1947" priority="2596" operator="containsText" text="FAIL">
      <formula>NOT(ISERROR(SEARCH("FAIL",N171)))</formula>
    </cfRule>
  </conditionalFormatting>
  <conditionalFormatting sqref="N171">
    <cfRule type="containsText" dxfId="1946" priority="2593" operator="containsText" text="PASS">
      <formula>NOT(ISERROR(SEARCH("PASS",N171)))</formula>
    </cfRule>
    <cfRule type="containsText" dxfId="1945" priority="2594" operator="containsText" text="FAIL">
      <formula>NOT(ISERROR(SEARCH("FAIL",N171)))</formula>
    </cfRule>
  </conditionalFormatting>
  <conditionalFormatting sqref="N171">
    <cfRule type="containsText" dxfId="1944" priority="2591" operator="containsText" text="PASS">
      <formula>NOT(ISERROR(SEARCH("PASS",N171)))</formula>
    </cfRule>
    <cfRule type="containsText" dxfId="1943" priority="2592" operator="containsText" text="FAIL">
      <formula>NOT(ISERROR(SEARCH("FAIL",N171)))</formula>
    </cfRule>
  </conditionalFormatting>
  <conditionalFormatting sqref="N171">
    <cfRule type="containsText" dxfId="1942" priority="2587" operator="containsText" text="PASS">
      <formula>NOT(ISERROR(SEARCH("PASS",N171)))</formula>
    </cfRule>
    <cfRule type="containsText" dxfId="1941" priority="2588" operator="containsText" text="FAIL">
      <formula>NOT(ISERROR(SEARCH("FAIL",N171)))</formula>
    </cfRule>
  </conditionalFormatting>
  <conditionalFormatting sqref="N171">
    <cfRule type="containsText" dxfId="1940" priority="2585" operator="containsText" text="PASS">
      <formula>NOT(ISERROR(SEARCH("PASS",N171)))</formula>
    </cfRule>
    <cfRule type="containsText" dxfId="1939" priority="2586" operator="containsText" text="FAIL">
      <formula>NOT(ISERROR(SEARCH("FAIL",N171)))</formula>
    </cfRule>
  </conditionalFormatting>
  <conditionalFormatting sqref="N171">
    <cfRule type="containsText" dxfId="1938" priority="2583" operator="containsText" text="PASS">
      <formula>NOT(ISERROR(SEARCH("PASS",N171)))</formula>
    </cfRule>
    <cfRule type="containsText" dxfId="1937" priority="2584" operator="containsText" text="FAIL">
      <formula>NOT(ISERROR(SEARCH("FAIL",N171)))</formula>
    </cfRule>
  </conditionalFormatting>
  <conditionalFormatting sqref="N171">
    <cfRule type="containsText" dxfId="1936" priority="2581" operator="containsText" text="PASS">
      <formula>NOT(ISERROR(SEARCH("PASS",N171)))</formula>
    </cfRule>
    <cfRule type="containsText" dxfId="1935" priority="2582" operator="containsText" text="FAIL">
      <formula>NOT(ISERROR(SEARCH("FAIL",N171)))</formula>
    </cfRule>
  </conditionalFormatting>
  <conditionalFormatting sqref="N171">
    <cfRule type="containsText" dxfId="1934" priority="2579" operator="containsText" text="PASS">
      <formula>NOT(ISERROR(SEARCH("PASS",N171)))</formula>
    </cfRule>
    <cfRule type="containsText" dxfId="1933" priority="2580" operator="containsText" text="FAIL">
      <formula>NOT(ISERROR(SEARCH("FAIL",N171)))</formula>
    </cfRule>
  </conditionalFormatting>
  <conditionalFormatting sqref="Q171">
    <cfRule type="containsText" dxfId="1932" priority="2557" operator="containsText" text="AVG. SPLICE LOSS MISSING">
      <formula>NOT(ISERROR(SEARCH("AVG. SPLICE LOSS MISSING",Q171)))</formula>
    </cfRule>
    <cfRule type="containsText" dxfId="1931" priority="2568" operator="containsText" text="PASS">
      <formula>NOT(ISERROR(SEARCH("PASS",Q171)))</formula>
    </cfRule>
    <cfRule type="containsText" dxfId="1930" priority="2569" operator="containsText" text="FAIL">
      <formula>NOT(ISERROR(SEARCH("FAIL",Q171)))</formula>
    </cfRule>
  </conditionalFormatting>
  <conditionalFormatting sqref="Q171">
    <cfRule type="containsText" dxfId="1929" priority="2574" operator="containsText" text="PASS">
      <formula>NOT(ISERROR(SEARCH("PASS",Q171)))</formula>
    </cfRule>
    <cfRule type="containsText" dxfId="1928" priority="2575" operator="containsText" text="FAIL">
      <formula>NOT(ISERROR(SEARCH("FAIL",Q171)))</formula>
    </cfRule>
  </conditionalFormatting>
  <conditionalFormatting sqref="Q171">
    <cfRule type="containsText" dxfId="1927" priority="2572" operator="containsText" text="PASS">
      <formula>NOT(ISERROR(SEARCH("PASS",Q171)))</formula>
    </cfRule>
    <cfRule type="containsText" dxfId="1926" priority="2573" operator="containsText" text="FAIL">
      <formula>NOT(ISERROR(SEARCH("FAIL",Q171)))</formula>
    </cfRule>
  </conditionalFormatting>
  <conditionalFormatting sqref="Q171">
    <cfRule type="containsText" dxfId="1925" priority="2570" operator="containsText" text="PASS">
      <formula>NOT(ISERROR(SEARCH("PASS",Q171)))</formula>
    </cfRule>
    <cfRule type="containsText" dxfId="1924" priority="2571" operator="containsText" text="FAIL">
      <formula>NOT(ISERROR(SEARCH("FAIL",Q171)))</formula>
    </cfRule>
  </conditionalFormatting>
  <conditionalFormatting sqref="Q171">
    <cfRule type="containsText" dxfId="1923" priority="2566" operator="containsText" text="PASS">
      <formula>NOT(ISERROR(SEARCH("PASS",Q171)))</formula>
    </cfRule>
    <cfRule type="containsText" dxfId="1922" priority="2567" operator="containsText" text="FAIL">
      <formula>NOT(ISERROR(SEARCH("FAIL",Q171)))</formula>
    </cfRule>
  </conditionalFormatting>
  <conditionalFormatting sqref="Q171">
    <cfRule type="containsText" dxfId="1921" priority="2564" operator="containsText" text="PASS">
      <formula>NOT(ISERROR(SEARCH("PASS",Q171)))</formula>
    </cfRule>
    <cfRule type="containsText" dxfId="1920" priority="2565" operator="containsText" text="FAIL">
      <formula>NOT(ISERROR(SEARCH("FAIL",Q171)))</formula>
    </cfRule>
  </conditionalFormatting>
  <conditionalFormatting sqref="Q171">
    <cfRule type="containsText" dxfId="1919" priority="2562" operator="containsText" text="PASS">
      <formula>NOT(ISERROR(SEARCH("PASS",Q171)))</formula>
    </cfRule>
    <cfRule type="containsText" dxfId="1918" priority="2563" operator="containsText" text="FAIL">
      <formula>NOT(ISERROR(SEARCH("FAIL",Q171)))</formula>
    </cfRule>
  </conditionalFormatting>
  <conditionalFormatting sqref="Q171">
    <cfRule type="containsText" dxfId="1917" priority="2560" operator="containsText" text="PASS">
      <formula>NOT(ISERROR(SEARCH("PASS",Q171)))</formula>
    </cfRule>
    <cfRule type="containsText" dxfId="1916" priority="2561" operator="containsText" text="FAIL">
      <formula>NOT(ISERROR(SEARCH("FAIL",Q171)))</formula>
    </cfRule>
  </conditionalFormatting>
  <conditionalFormatting sqref="Q171">
    <cfRule type="containsText" dxfId="1915" priority="2558" operator="containsText" text="PASS">
      <formula>NOT(ISERROR(SEARCH("PASS",Q171)))</formula>
    </cfRule>
    <cfRule type="containsText" dxfId="1914" priority="2559" operator="containsText" text="FAIL">
      <formula>NOT(ISERROR(SEARCH("FAIL",Q171)))</formula>
    </cfRule>
  </conditionalFormatting>
  <conditionalFormatting sqref="O172">
    <cfRule type="containsText" dxfId="1913" priority="2489" operator="containsText" text="PASS">
      <formula>NOT(ISERROR(SEARCH("PASS",O172)))</formula>
    </cfRule>
    <cfRule type="containsText" dxfId="1912" priority="2490" operator="containsText" text="FAIL">
      <formula>NOT(ISERROR(SEARCH("FAIL",O172)))</formula>
    </cfRule>
    <cfRule type="containsText" dxfId="1911" priority="2522" operator="containsText" text="PASS">
      <formula>NOT(ISERROR(SEARCH("PASS",O172)))</formula>
    </cfRule>
    <cfRule type="containsText" dxfId="1910" priority="2523" operator="containsText" text="FAIL">
      <formula>NOT(ISERROR(SEARCH("FAIL",O172)))</formula>
    </cfRule>
  </conditionalFormatting>
  <conditionalFormatting sqref="O172">
    <cfRule type="containsText" dxfId="1909" priority="2437" operator="containsText" text="ACTUAL LOSS MISSING">
      <formula>NOT(ISERROR(SEARCH("ACTUAL LOSS MISSING",O172)))</formula>
    </cfRule>
    <cfRule type="containsText" dxfId="1908" priority="2438" operator="containsText" text="ACTUAL$2:$2 LOSS$2:$2 MISSING">
      <formula>NOT(ISERROR(SEARCH("ACTUAL$2:$2 LOSS$2:$2 MISSING",O172)))</formula>
    </cfRule>
    <cfRule type="cellIs" dxfId="1907" priority="2439" operator="equal">
      <formula>""""""</formula>
    </cfRule>
    <cfRule type="cellIs" dxfId="1906" priority="2440" operator="equal">
      <formula>""""""</formula>
    </cfRule>
    <cfRule type="cellIs" dxfId="1905" priority="2441" operator="equal">
      <formula>"""BLANK"""</formula>
    </cfRule>
    <cfRule type="cellIs" dxfId="1904" priority="2442" operator="equal">
      <formula>0</formula>
    </cfRule>
    <cfRule type="cellIs" dxfId="1903" priority="2443" operator="equal">
      <formula>""""""</formula>
    </cfRule>
    <cfRule type="cellIs" dxfId="1902" priority="2444" operator="equal">
      <formula>"BLANK"</formula>
    </cfRule>
    <cfRule type="cellIs" dxfId="1901" priority="2445" operator="equal">
      <formula>"ZERO"</formula>
    </cfRule>
    <cfRule type="cellIs" dxfId="1900" priority="2446" operator="equal">
      <formula>0</formula>
    </cfRule>
    <cfRule type="containsText" dxfId="1899" priority="2447" operator="containsText" text="PASS">
      <formula>NOT(ISERROR(SEARCH("PASS",O172)))</formula>
    </cfRule>
    <cfRule type="containsText" dxfId="1898" priority="2448" operator="containsText" text="FAIL">
      <formula>NOT(ISERROR(SEARCH("FAIL",O172)))</formula>
    </cfRule>
    <cfRule type="containsText" dxfId="1897" priority="2512" operator="containsText" text="ACTUAL LOSS MISSING">
      <formula>NOT(ISERROR(SEARCH("ACTUAL LOSS MISSING",O172)))</formula>
    </cfRule>
    <cfRule type="containsText" dxfId="1896" priority="2513" operator="containsText" text="ACTUAL$2:$2 LOSS$2:$2 MISSING">
      <formula>NOT(ISERROR(SEARCH("ACTUAL$2:$2 LOSS$2:$2 MISSING",O172)))</formula>
    </cfRule>
    <cfRule type="cellIs" dxfId="1895" priority="2514" operator="equal">
      <formula>""""""</formula>
    </cfRule>
    <cfRule type="cellIs" dxfId="1894" priority="2515" operator="equal">
      <formula>""""""</formula>
    </cfRule>
    <cfRule type="cellIs" dxfId="1893" priority="2516" operator="equal">
      <formula>"""BLANK"""</formula>
    </cfRule>
    <cfRule type="cellIs" dxfId="1892" priority="2517" operator="equal">
      <formula>0</formula>
    </cfRule>
    <cfRule type="cellIs" dxfId="1891" priority="2518" operator="equal">
      <formula>""""""</formula>
    </cfRule>
    <cfRule type="cellIs" dxfId="1890" priority="2519" operator="equal">
      <formula>"BLANK"</formula>
    </cfRule>
    <cfRule type="cellIs" dxfId="1889" priority="2520" operator="equal">
      <formula>"ZERO"</formula>
    </cfRule>
    <cfRule type="cellIs" dxfId="1888" priority="2521" operator="equal">
      <formula>0</formula>
    </cfRule>
  </conditionalFormatting>
  <conditionalFormatting sqref="N172">
    <cfRule type="containsText" dxfId="1887" priority="2510" operator="containsText" text="PASS">
      <formula>NOT(ISERROR(SEARCH("PASS",N172)))</formula>
    </cfRule>
    <cfRule type="containsText" dxfId="1886" priority="2511" operator="containsText" text="FAIL">
      <formula>NOT(ISERROR(SEARCH("FAIL",N172)))</formula>
    </cfRule>
  </conditionalFormatting>
  <conditionalFormatting sqref="N172">
    <cfRule type="containsText" dxfId="1885" priority="2491" operator="containsText" text="ACTUAL LOSS MISSING">
      <formula>NOT(ISERROR(SEARCH("ACTUAL LOSS MISSING",N172)))</formula>
    </cfRule>
    <cfRule type="containsText" dxfId="1884" priority="2502" operator="containsText" text="PASS">
      <formula>NOT(ISERROR(SEARCH("PASS",N172)))</formula>
    </cfRule>
    <cfRule type="containsText" dxfId="1883" priority="2503" operator="containsText" text="FAIL">
      <formula>NOT(ISERROR(SEARCH("FAIL",N172)))</formula>
    </cfRule>
  </conditionalFormatting>
  <conditionalFormatting sqref="N172">
    <cfRule type="containsText" dxfId="1882" priority="2508" operator="containsText" text="PASS">
      <formula>NOT(ISERROR(SEARCH("PASS",N172)))</formula>
    </cfRule>
    <cfRule type="containsText" dxfId="1881" priority="2509" operator="containsText" text="FAIL">
      <formula>NOT(ISERROR(SEARCH("FAIL",N172)))</formula>
    </cfRule>
  </conditionalFormatting>
  <conditionalFormatting sqref="N172">
    <cfRule type="containsText" dxfId="1880" priority="2506" operator="containsText" text="PASS">
      <formula>NOT(ISERROR(SEARCH("PASS",N172)))</formula>
    </cfRule>
    <cfRule type="containsText" dxfId="1879" priority="2507" operator="containsText" text="FAIL">
      <formula>NOT(ISERROR(SEARCH("FAIL",N172)))</formula>
    </cfRule>
  </conditionalFormatting>
  <conditionalFormatting sqref="N172">
    <cfRule type="containsText" dxfId="1878" priority="2504" operator="containsText" text="PASS">
      <formula>NOT(ISERROR(SEARCH("PASS",N172)))</formula>
    </cfRule>
    <cfRule type="containsText" dxfId="1877" priority="2505" operator="containsText" text="FAIL">
      <formula>NOT(ISERROR(SEARCH("FAIL",N172)))</formula>
    </cfRule>
  </conditionalFormatting>
  <conditionalFormatting sqref="N172">
    <cfRule type="containsText" dxfId="1876" priority="2500" operator="containsText" text="PASS">
      <formula>NOT(ISERROR(SEARCH("PASS",N172)))</formula>
    </cfRule>
    <cfRule type="containsText" dxfId="1875" priority="2501" operator="containsText" text="FAIL">
      <formula>NOT(ISERROR(SEARCH("FAIL",N172)))</formula>
    </cfRule>
  </conditionalFormatting>
  <conditionalFormatting sqref="N172">
    <cfRule type="containsText" dxfId="1874" priority="2498" operator="containsText" text="PASS">
      <formula>NOT(ISERROR(SEARCH("PASS",N172)))</formula>
    </cfRule>
    <cfRule type="containsText" dxfId="1873" priority="2499" operator="containsText" text="FAIL">
      <formula>NOT(ISERROR(SEARCH("FAIL",N172)))</formula>
    </cfRule>
  </conditionalFormatting>
  <conditionalFormatting sqref="N172">
    <cfRule type="containsText" dxfId="1872" priority="2496" operator="containsText" text="PASS">
      <formula>NOT(ISERROR(SEARCH("PASS",N172)))</formula>
    </cfRule>
    <cfRule type="containsText" dxfId="1871" priority="2497" operator="containsText" text="FAIL">
      <formula>NOT(ISERROR(SEARCH("FAIL",N172)))</formula>
    </cfRule>
  </conditionalFormatting>
  <conditionalFormatting sqref="N172">
    <cfRule type="containsText" dxfId="1870" priority="2494" operator="containsText" text="PASS">
      <formula>NOT(ISERROR(SEARCH("PASS",N172)))</formula>
    </cfRule>
    <cfRule type="containsText" dxfId="1869" priority="2495" operator="containsText" text="FAIL">
      <formula>NOT(ISERROR(SEARCH("FAIL",N172)))</formula>
    </cfRule>
  </conditionalFormatting>
  <conditionalFormatting sqref="N172">
    <cfRule type="containsText" dxfId="1868" priority="2492" operator="containsText" text="PASS">
      <formula>NOT(ISERROR(SEARCH("PASS",N172)))</formula>
    </cfRule>
    <cfRule type="containsText" dxfId="1867" priority="2493" operator="containsText" text="FAIL">
      <formula>NOT(ISERROR(SEARCH("FAIL",N172)))</formula>
    </cfRule>
  </conditionalFormatting>
  <conditionalFormatting sqref="Q172">
    <cfRule type="containsText" dxfId="1866" priority="2470" operator="containsText" text="AVG. SPLICE LOSS MISSING">
      <formula>NOT(ISERROR(SEARCH("AVG. SPLICE LOSS MISSING",Q172)))</formula>
    </cfRule>
    <cfRule type="containsText" dxfId="1865" priority="2481" operator="containsText" text="PASS">
      <formula>NOT(ISERROR(SEARCH("PASS",Q172)))</formula>
    </cfRule>
    <cfRule type="containsText" dxfId="1864" priority="2482" operator="containsText" text="FAIL">
      <formula>NOT(ISERROR(SEARCH("FAIL",Q172)))</formula>
    </cfRule>
  </conditionalFormatting>
  <conditionalFormatting sqref="Q172">
    <cfRule type="containsText" dxfId="1863" priority="2487" operator="containsText" text="PASS">
      <formula>NOT(ISERROR(SEARCH("PASS",Q172)))</formula>
    </cfRule>
    <cfRule type="containsText" dxfId="1862" priority="2488" operator="containsText" text="FAIL">
      <formula>NOT(ISERROR(SEARCH("FAIL",Q172)))</formula>
    </cfRule>
  </conditionalFormatting>
  <conditionalFormatting sqref="Q172">
    <cfRule type="containsText" dxfId="1861" priority="2485" operator="containsText" text="PASS">
      <formula>NOT(ISERROR(SEARCH("PASS",Q172)))</formula>
    </cfRule>
    <cfRule type="containsText" dxfId="1860" priority="2486" operator="containsText" text="FAIL">
      <formula>NOT(ISERROR(SEARCH("FAIL",Q172)))</formula>
    </cfRule>
  </conditionalFormatting>
  <conditionalFormatting sqref="Q172">
    <cfRule type="containsText" dxfId="1859" priority="2483" operator="containsText" text="PASS">
      <formula>NOT(ISERROR(SEARCH("PASS",Q172)))</formula>
    </cfRule>
    <cfRule type="containsText" dxfId="1858" priority="2484" operator="containsText" text="FAIL">
      <formula>NOT(ISERROR(SEARCH("FAIL",Q172)))</formula>
    </cfRule>
  </conditionalFormatting>
  <conditionalFormatting sqref="Q172">
    <cfRule type="containsText" dxfId="1857" priority="2479" operator="containsText" text="PASS">
      <formula>NOT(ISERROR(SEARCH("PASS",Q172)))</formula>
    </cfRule>
    <cfRule type="containsText" dxfId="1856" priority="2480" operator="containsText" text="FAIL">
      <formula>NOT(ISERROR(SEARCH("FAIL",Q172)))</formula>
    </cfRule>
  </conditionalFormatting>
  <conditionalFormatting sqref="Q172">
    <cfRule type="containsText" dxfId="1855" priority="2477" operator="containsText" text="PASS">
      <formula>NOT(ISERROR(SEARCH("PASS",Q172)))</formula>
    </cfRule>
    <cfRule type="containsText" dxfId="1854" priority="2478" operator="containsText" text="FAIL">
      <formula>NOT(ISERROR(SEARCH("FAIL",Q172)))</formula>
    </cfRule>
  </conditionalFormatting>
  <conditionalFormatting sqref="Q172">
    <cfRule type="containsText" dxfId="1853" priority="2475" operator="containsText" text="PASS">
      <formula>NOT(ISERROR(SEARCH("PASS",Q172)))</formula>
    </cfRule>
    <cfRule type="containsText" dxfId="1852" priority="2476" operator="containsText" text="FAIL">
      <formula>NOT(ISERROR(SEARCH("FAIL",Q172)))</formula>
    </cfRule>
  </conditionalFormatting>
  <conditionalFormatting sqref="Q172">
    <cfRule type="containsText" dxfId="1851" priority="2473" operator="containsText" text="PASS">
      <formula>NOT(ISERROR(SEARCH("PASS",Q172)))</formula>
    </cfRule>
    <cfRule type="containsText" dxfId="1850" priority="2474" operator="containsText" text="FAIL">
      <formula>NOT(ISERROR(SEARCH("FAIL",Q172)))</formula>
    </cfRule>
  </conditionalFormatting>
  <conditionalFormatting sqref="Q172">
    <cfRule type="containsText" dxfId="1849" priority="2471" operator="containsText" text="PASS">
      <formula>NOT(ISERROR(SEARCH("PASS",Q172)))</formula>
    </cfRule>
    <cfRule type="containsText" dxfId="1848" priority="2472" operator="containsText" text="FAIL">
      <formula>NOT(ISERROR(SEARCH("FAIL",Q172)))</formula>
    </cfRule>
  </conditionalFormatting>
  <conditionalFormatting sqref="O173">
    <cfRule type="containsText" dxfId="1847" priority="2402" operator="containsText" text="PASS">
      <formula>NOT(ISERROR(SEARCH("PASS",O173)))</formula>
    </cfRule>
    <cfRule type="containsText" dxfId="1846" priority="2403" operator="containsText" text="FAIL">
      <formula>NOT(ISERROR(SEARCH("FAIL",O173)))</formula>
    </cfRule>
    <cfRule type="containsText" dxfId="1845" priority="2435" operator="containsText" text="PASS">
      <formula>NOT(ISERROR(SEARCH("PASS",O173)))</formula>
    </cfRule>
    <cfRule type="containsText" dxfId="1844" priority="2436" operator="containsText" text="FAIL">
      <formula>NOT(ISERROR(SEARCH("FAIL",O173)))</formula>
    </cfRule>
  </conditionalFormatting>
  <conditionalFormatting sqref="O173">
    <cfRule type="containsText" dxfId="1843" priority="2350" operator="containsText" text="ACTUAL LOSS MISSING">
      <formula>NOT(ISERROR(SEARCH("ACTUAL LOSS MISSING",O173)))</formula>
    </cfRule>
    <cfRule type="containsText" dxfId="1842" priority="2351" operator="containsText" text="ACTUAL$2:$2 LOSS$2:$2 MISSING">
      <formula>NOT(ISERROR(SEARCH("ACTUAL$2:$2 LOSS$2:$2 MISSING",O173)))</formula>
    </cfRule>
    <cfRule type="cellIs" dxfId="1841" priority="2352" operator="equal">
      <formula>""""""</formula>
    </cfRule>
    <cfRule type="cellIs" dxfId="1840" priority="2353" operator="equal">
      <formula>""""""</formula>
    </cfRule>
    <cfRule type="cellIs" dxfId="1839" priority="2354" operator="equal">
      <formula>"""BLANK"""</formula>
    </cfRule>
    <cfRule type="cellIs" dxfId="1838" priority="2355" operator="equal">
      <formula>0</formula>
    </cfRule>
    <cfRule type="cellIs" dxfId="1837" priority="2356" operator="equal">
      <formula>""""""</formula>
    </cfRule>
    <cfRule type="cellIs" dxfId="1836" priority="2357" operator="equal">
      <formula>"BLANK"</formula>
    </cfRule>
    <cfRule type="cellIs" dxfId="1835" priority="2358" operator="equal">
      <formula>"ZERO"</formula>
    </cfRule>
    <cfRule type="cellIs" dxfId="1834" priority="2359" operator="equal">
      <formula>0</formula>
    </cfRule>
    <cfRule type="containsText" dxfId="1833" priority="2360" operator="containsText" text="PASS">
      <formula>NOT(ISERROR(SEARCH("PASS",O173)))</formula>
    </cfRule>
    <cfRule type="containsText" dxfId="1832" priority="2361" operator="containsText" text="FAIL">
      <formula>NOT(ISERROR(SEARCH("FAIL",O173)))</formula>
    </cfRule>
    <cfRule type="containsText" dxfId="1831" priority="2425" operator="containsText" text="ACTUAL LOSS MISSING">
      <formula>NOT(ISERROR(SEARCH("ACTUAL LOSS MISSING",O173)))</formula>
    </cfRule>
    <cfRule type="containsText" dxfId="1830" priority="2426" operator="containsText" text="ACTUAL$2:$2 LOSS$2:$2 MISSING">
      <formula>NOT(ISERROR(SEARCH("ACTUAL$2:$2 LOSS$2:$2 MISSING",O173)))</formula>
    </cfRule>
    <cfRule type="cellIs" dxfId="1829" priority="2427" operator="equal">
      <formula>""""""</formula>
    </cfRule>
    <cfRule type="cellIs" dxfId="1828" priority="2428" operator="equal">
      <formula>""""""</formula>
    </cfRule>
    <cfRule type="cellIs" dxfId="1827" priority="2429" operator="equal">
      <formula>"""BLANK"""</formula>
    </cfRule>
    <cfRule type="cellIs" dxfId="1826" priority="2430" operator="equal">
      <formula>0</formula>
    </cfRule>
    <cfRule type="cellIs" dxfId="1825" priority="2431" operator="equal">
      <formula>""""""</formula>
    </cfRule>
    <cfRule type="cellIs" dxfId="1824" priority="2432" operator="equal">
      <formula>"BLANK"</formula>
    </cfRule>
    <cfRule type="cellIs" dxfId="1823" priority="2433" operator="equal">
      <formula>"ZERO"</formula>
    </cfRule>
    <cfRule type="cellIs" dxfId="1822" priority="2434" operator="equal">
      <formula>0</formula>
    </cfRule>
  </conditionalFormatting>
  <conditionalFormatting sqref="N173">
    <cfRule type="containsText" dxfId="1821" priority="2423" operator="containsText" text="PASS">
      <formula>NOT(ISERROR(SEARCH("PASS",N173)))</formula>
    </cfRule>
    <cfRule type="containsText" dxfId="1820" priority="2424" operator="containsText" text="FAIL">
      <formula>NOT(ISERROR(SEARCH("FAIL",N173)))</formula>
    </cfRule>
  </conditionalFormatting>
  <conditionalFormatting sqref="N173">
    <cfRule type="containsText" dxfId="1819" priority="2404" operator="containsText" text="ACTUAL LOSS MISSING">
      <formula>NOT(ISERROR(SEARCH("ACTUAL LOSS MISSING",N173)))</formula>
    </cfRule>
    <cfRule type="containsText" dxfId="1818" priority="2415" operator="containsText" text="PASS">
      <formula>NOT(ISERROR(SEARCH("PASS",N173)))</formula>
    </cfRule>
    <cfRule type="containsText" dxfId="1817" priority="2416" operator="containsText" text="FAIL">
      <formula>NOT(ISERROR(SEARCH("FAIL",N173)))</formula>
    </cfRule>
  </conditionalFormatting>
  <conditionalFormatting sqref="N173">
    <cfRule type="containsText" dxfId="1816" priority="2421" operator="containsText" text="PASS">
      <formula>NOT(ISERROR(SEARCH("PASS",N173)))</formula>
    </cfRule>
    <cfRule type="containsText" dxfId="1815" priority="2422" operator="containsText" text="FAIL">
      <formula>NOT(ISERROR(SEARCH("FAIL",N173)))</formula>
    </cfRule>
  </conditionalFormatting>
  <conditionalFormatting sqref="N173">
    <cfRule type="containsText" dxfId="1814" priority="2419" operator="containsText" text="PASS">
      <formula>NOT(ISERROR(SEARCH("PASS",N173)))</formula>
    </cfRule>
    <cfRule type="containsText" dxfId="1813" priority="2420" operator="containsText" text="FAIL">
      <formula>NOT(ISERROR(SEARCH("FAIL",N173)))</formula>
    </cfRule>
  </conditionalFormatting>
  <conditionalFormatting sqref="N173">
    <cfRule type="containsText" dxfId="1812" priority="2417" operator="containsText" text="PASS">
      <formula>NOT(ISERROR(SEARCH("PASS",N173)))</formula>
    </cfRule>
    <cfRule type="containsText" dxfId="1811" priority="2418" operator="containsText" text="FAIL">
      <formula>NOT(ISERROR(SEARCH("FAIL",N173)))</formula>
    </cfRule>
  </conditionalFormatting>
  <conditionalFormatting sqref="N173">
    <cfRule type="containsText" dxfId="1810" priority="2413" operator="containsText" text="PASS">
      <formula>NOT(ISERROR(SEARCH("PASS",N173)))</formula>
    </cfRule>
    <cfRule type="containsText" dxfId="1809" priority="2414" operator="containsText" text="FAIL">
      <formula>NOT(ISERROR(SEARCH("FAIL",N173)))</formula>
    </cfRule>
  </conditionalFormatting>
  <conditionalFormatting sqref="N173">
    <cfRule type="containsText" dxfId="1808" priority="2411" operator="containsText" text="PASS">
      <formula>NOT(ISERROR(SEARCH("PASS",N173)))</formula>
    </cfRule>
    <cfRule type="containsText" dxfId="1807" priority="2412" operator="containsText" text="FAIL">
      <formula>NOT(ISERROR(SEARCH("FAIL",N173)))</formula>
    </cfRule>
  </conditionalFormatting>
  <conditionalFormatting sqref="N173">
    <cfRule type="containsText" dxfId="1806" priority="2409" operator="containsText" text="PASS">
      <formula>NOT(ISERROR(SEARCH("PASS",N173)))</formula>
    </cfRule>
    <cfRule type="containsText" dxfId="1805" priority="2410" operator="containsText" text="FAIL">
      <formula>NOT(ISERROR(SEARCH("FAIL",N173)))</formula>
    </cfRule>
  </conditionalFormatting>
  <conditionalFormatting sqref="N173">
    <cfRule type="containsText" dxfId="1804" priority="2407" operator="containsText" text="PASS">
      <formula>NOT(ISERROR(SEARCH("PASS",N173)))</formula>
    </cfRule>
    <cfRule type="containsText" dxfId="1803" priority="2408" operator="containsText" text="FAIL">
      <formula>NOT(ISERROR(SEARCH("FAIL",N173)))</formula>
    </cfRule>
  </conditionalFormatting>
  <conditionalFormatting sqref="N173">
    <cfRule type="containsText" dxfId="1802" priority="2405" operator="containsText" text="PASS">
      <formula>NOT(ISERROR(SEARCH("PASS",N173)))</formula>
    </cfRule>
    <cfRule type="containsText" dxfId="1801" priority="2406" operator="containsText" text="FAIL">
      <formula>NOT(ISERROR(SEARCH("FAIL",N173)))</formula>
    </cfRule>
  </conditionalFormatting>
  <conditionalFormatting sqref="Q173">
    <cfRule type="containsText" dxfId="1800" priority="2383" operator="containsText" text="AVG. SPLICE LOSS MISSING">
      <formula>NOT(ISERROR(SEARCH("AVG. SPLICE LOSS MISSING",Q173)))</formula>
    </cfRule>
    <cfRule type="containsText" dxfId="1799" priority="2394" operator="containsText" text="PASS">
      <formula>NOT(ISERROR(SEARCH("PASS",Q173)))</formula>
    </cfRule>
    <cfRule type="containsText" dxfId="1798" priority="2395" operator="containsText" text="FAIL">
      <formula>NOT(ISERROR(SEARCH("FAIL",Q173)))</formula>
    </cfRule>
  </conditionalFormatting>
  <conditionalFormatting sqref="Q173">
    <cfRule type="containsText" dxfId="1797" priority="2400" operator="containsText" text="PASS">
      <formula>NOT(ISERROR(SEARCH("PASS",Q173)))</formula>
    </cfRule>
    <cfRule type="containsText" dxfId="1796" priority="2401" operator="containsText" text="FAIL">
      <formula>NOT(ISERROR(SEARCH("FAIL",Q173)))</formula>
    </cfRule>
  </conditionalFormatting>
  <conditionalFormatting sqref="Q173">
    <cfRule type="containsText" dxfId="1795" priority="2398" operator="containsText" text="PASS">
      <formula>NOT(ISERROR(SEARCH("PASS",Q173)))</formula>
    </cfRule>
    <cfRule type="containsText" dxfId="1794" priority="2399" operator="containsText" text="FAIL">
      <formula>NOT(ISERROR(SEARCH("FAIL",Q173)))</formula>
    </cfRule>
  </conditionalFormatting>
  <conditionalFormatting sqref="Q173">
    <cfRule type="containsText" dxfId="1793" priority="2396" operator="containsText" text="PASS">
      <formula>NOT(ISERROR(SEARCH("PASS",Q173)))</formula>
    </cfRule>
    <cfRule type="containsText" dxfId="1792" priority="2397" operator="containsText" text="FAIL">
      <formula>NOT(ISERROR(SEARCH("FAIL",Q173)))</formula>
    </cfRule>
  </conditionalFormatting>
  <conditionalFormatting sqref="Q173">
    <cfRule type="containsText" dxfId="1791" priority="2392" operator="containsText" text="PASS">
      <formula>NOT(ISERROR(SEARCH("PASS",Q173)))</formula>
    </cfRule>
    <cfRule type="containsText" dxfId="1790" priority="2393" operator="containsText" text="FAIL">
      <formula>NOT(ISERROR(SEARCH("FAIL",Q173)))</formula>
    </cfRule>
  </conditionalFormatting>
  <conditionalFormatting sqref="Q173">
    <cfRule type="containsText" dxfId="1789" priority="2390" operator="containsText" text="PASS">
      <formula>NOT(ISERROR(SEARCH("PASS",Q173)))</formula>
    </cfRule>
    <cfRule type="containsText" dxfId="1788" priority="2391" operator="containsText" text="FAIL">
      <formula>NOT(ISERROR(SEARCH("FAIL",Q173)))</formula>
    </cfRule>
  </conditionalFormatting>
  <conditionalFormatting sqref="Q173">
    <cfRule type="containsText" dxfId="1787" priority="2388" operator="containsText" text="PASS">
      <formula>NOT(ISERROR(SEARCH("PASS",Q173)))</formula>
    </cfRule>
    <cfRule type="containsText" dxfId="1786" priority="2389" operator="containsText" text="FAIL">
      <formula>NOT(ISERROR(SEARCH("FAIL",Q173)))</formula>
    </cfRule>
  </conditionalFormatting>
  <conditionalFormatting sqref="Q173">
    <cfRule type="containsText" dxfId="1785" priority="2386" operator="containsText" text="PASS">
      <formula>NOT(ISERROR(SEARCH("PASS",Q173)))</formula>
    </cfRule>
    <cfRule type="containsText" dxfId="1784" priority="2387" operator="containsText" text="FAIL">
      <formula>NOT(ISERROR(SEARCH("FAIL",Q173)))</formula>
    </cfRule>
  </conditionalFormatting>
  <conditionalFormatting sqref="Q173">
    <cfRule type="containsText" dxfId="1783" priority="2384" operator="containsText" text="PASS">
      <formula>NOT(ISERROR(SEARCH("PASS",Q173)))</formula>
    </cfRule>
    <cfRule type="containsText" dxfId="1782" priority="2385" operator="containsText" text="FAIL">
      <formula>NOT(ISERROR(SEARCH("FAIL",Q173)))</formula>
    </cfRule>
  </conditionalFormatting>
  <conditionalFormatting sqref="O174">
    <cfRule type="containsText" dxfId="1781" priority="2315" operator="containsText" text="PASS">
      <formula>NOT(ISERROR(SEARCH("PASS",O174)))</formula>
    </cfRule>
    <cfRule type="containsText" dxfId="1780" priority="2316" operator="containsText" text="FAIL">
      <formula>NOT(ISERROR(SEARCH("FAIL",O174)))</formula>
    </cfRule>
    <cfRule type="containsText" dxfId="1779" priority="2348" operator="containsText" text="PASS">
      <formula>NOT(ISERROR(SEARCH("PASS",O174)))</formula>
    </cfRule>
    <cfRule type="containsText" dxfId="1778" priority="2349" operator="containsText" text="FAIL">
      <formula>NOT(ISERROR(SEARCH("FAIL",O174)))</formula>
    </cfRule>
  </conditionalFormatting>
  <conditionalFormatting sqref="O174">
    <cfRule type="containsText" dxfId="1777" priority="2263" operator="containsText" text="ACTUAL LOSS MISSING">
      <formula>NOT(ISERROR(SEARCH("ACTUAL LOSS MISSING",O174)))</formula>
    </cfRule>
    <cfRule type="containsText" dxfId="1776" priority="2264" operator="containsText" text="ACTUAL$2:$2 LOSS$2:$2 MISSING">
      <formula>NOT(ISERROR(SEARCH("ACTUAL$2:$2 LOSS$2:$2 MISSING",O174)))</formula>
    </cfRule>
    <cfRule type="cellIs" dxfId="1775" priority="2265" operator="equal">
      <formula>""""""</formula>
    </cfRule>
    <cfRule type="cellIs" dxfId="1774" priority="2266" operator="equal">
      <formula>""""""</formula>
    </cfRule>
    <cfRule type="cellIs" dxfId="1773" priority="2267" operator="equal">
      <formula>"""BLANK"""</formula>
    </cfRule>
    <cfRule type="cellIs" dxfId="1772" priority="2268" operator="equal">
      <formula>0</formula>
    </cfRule>
    <cfRule type="cellIs" dxfId="1771" priority="2269" operator="equal">
      <formula>""""""</formula>
    </cfRule>
    <cfRule type="cellIs" dxfId="1770" priority="2270" operator="equal">
      <formula>"BLANK"</formula>
    </cfRule>
    <cfRule type="cellIs" dxfId="1769" priority="2271" operator="equal">
      <formula>"ZERO"</formula>
    </cfRule>
    <cfRule type="cellIs" dxfId="1768" priority="2272" operator="equal">
      <formula>0</formula>
    </cfRule>
    <cfRule type="containsText" dxfId="1767" priority="2273" operator="containsText" text="PASS">
      <formula>NOT(ISERROR(SEARCH("PASS",O174)))</formula>
    </cfRule>
    <cfRule type="containsText" dxfId="1766" priority="2274" operator="containsText" text="FAIL">
      <formula>NOT(ISERROR(SEARCH("FAIL",O174)))</formula>
    </cfRule>
    <cfRule type="containsText" dxfId="1765" priority="2338" operator="containsText" text="ACTUAL LOSS MISSING">
      <formula>NOT(ISERROR(SEARCH("ACTUAL LOSS MISSING",O174)))</formula>
    </cfRule>
    <cfRule type="containsText" dxfId="1764" priority="2339" operator="containsText" text="ACTUAL$2:$2 LOSS$2:$2 MISSING">
      <formula>NOT(ISERROR(SEARCH("ACTUAL$2:$2 LOSS$2:$2 MISSING",O174)))</formula>
    </cfRule>
    <cfRule type="cellIs" dxfId="1763" priority="2340" operator="equal">
      <formula>""""""</formula>
    </cfRule>
    <cfRule type="cellIs" dxfId="1762" priority="2341" operator="equal">
      <formula>""""""</formula>
    </cfRule>
    <cfRule type="cellIs" dxfId="1761" priority="2342" operator="equal">
      <formula>"""BLANK"""</formula>
    </cfRule>
    <cfRule type="cellIs" dxfId="1760" priority="2343" operator="equal">
      <formula>0</formula>
    </cfRule>
    <cfRule type="cellIs" dxfId="1759" priority="2344" operator="equal">
      <formula>""""""</formula>
    </cfRule>
    <cfRule type="cellIs" dxfId="1758" priority="2345" operator="equal">
      <formula>"BLANK"</formula>
    </cfRule>
    <cfRule type="cellIs" dxfId="1757" priority="2346" operator="equal">
      <formula>"ZERO"</formula>
    </cfRule>
    <cfRule type="cellIs" dxfId="1756" priority="2347" operator="equal">
      <formula>0</formula>
    </cfRule>
  </conditionalFormatting>
  <conditionalFormatting sqref="N174">
    <cfRule type="containsText" dxfId="1755" priority="2336" operator="containsText" text="PASS">
      <formula>NOT(ISERROR(SEARCH("PASS",N174)))</formula>
    </cfRule>
    <cfRule type="containsText" dxfId="1754" priority="2337" operator="containsText" text="FAIL">
      <formula>NOT(ISERROR(SEARCH("FAIL",N174)))</formula>
    </cfRule>
  </conditionalFormatting>
  <conditionalFormatting sqref="N174">
    <cfRule type="containsText" dxfId="1753" priority="2317" operator="containsText" text="ACTUAL LOSS MISSING">
      <formula>NOT(ISERROR(SEARCH("ACTUAL LOSS MISSING",N174)))</formula>
    </cfRule>
    <cfRule type="containsText" dxfId="1752" priority="2328" operator="containsText" text="PASS">
      <formula>NOT(ISERROR(SEARCH("PASS",N174)))</formula>
    </cfRule>
    <cfRule type="containsText" dxfId="1751" priority="2329" operator="containsText" text="FAIL">
      <formula>NOT(ISERROR(SEARCH("FAIL",N174)))</formula>
    </cfRule>
  </conditionalFormatting>
  <conditionalFormatting sqref="N174">
    <cfRule type="containsText" dxfId="1750" priority="2334" operator="containsText" text="PASS">
      <formula>NOT(ISERROR(SEARCH("PASS",N174)))</formula>
    </cfRule>
    <cfRule type="containsText" dxfId="1749" priority="2335" operator="containsText" text="FAIL">
      <formula>NOT(ISERROR(SEARCH("FAIL",N174)))</formula>
    </cfRule>
  </conditionalFormatting>
  <conditionalFormatting sqref="N174">
    <cfRule type="containsText" dxfId="1748" priority="2332" operator="containsText" text="PASS">
      <formula>NOT(ISERROR(SEARCH("PASS",N174)))</formula>
    </cfRule>
    <cfRule type="containsText" dxfId="1747" priority="2333" operator="containsText" text="FAIL">
      <formula>NOT(ISERROR(SEARCH("FAIL",N174)))</formula>
    </cfRule>
  </conditionalFormatting>
  <conditionalFormatting sqref="N174">
    <cfRule type="containsText" dxfId="1746" priority="2330" operator="containsText" text="PASS">
      <formula>NOT(ISERROR(SEARCH("PASS",N174)))</formula>
    </cfRule>
    <cfRule type="containsText" dxfId="1745" priority="2331" operator="containsText" text="FAIL">
      <formula>NOT(ISERROR(SEARCH("FAIL",N174)))</formula>
    </cfRule>
  </conditionalFormatting>
  <conditionalFormatting sqref="N174">
    <cfRule type="containsText" dxfId="1744" priority="2326" operator="containsText" text="PASS">
      <formula>NOT(ISERROR(SEARCH("PASS",N174)))</formula>
    </cfRule>
    <cfRule type="containsText" dxfId="1743" priority="2327" operator="containsText" text="FAIL">
      <formula>NOT(ISERROR(SEARCH("FAIL",N174)))</formula>
    </cfRule>
  </conditionalFormatting>
  <conditionalFormatting sqref="N174">
    <cfRule type="containsText" dxfId="1742" priority="2324" operator="containsText" text="PASS">
      <formula>NOT(ISERROR(SEARCH("PASS",N174)))</formula>
    </cfRule>
    <cfRule type="containsText" dxfId="1741" priority="2325" operator="containsText" text="FAIL">
      <formula>NOT(ISERROR(SEARCH("FAIL",N174)))</formula>
    </cfRule>
  </conditionalFormatting>
  <conditionalFormatting sqref="N174">
    <cfRule type="containsText" dxfId="1740" priority="2322" operator="containsText" text="PASS">
      <formula>NOT(ISERROR(SEARCH("PASS",N174)))</formula>
    </cfRule>
    <cfRule type="containsText" dxfId="1739" priority="2323" operator="containsText" text="FAIL">
      <formula>NOT(ISERROR(SEARCH("FAIL",N174)))</formula>
    </cfRule>
  </conditionalFormatting>
  <conditionalFormatting sqref="N174">
    <cfRule type="containsText" dxfId="1738" priority="2320" operator="containsText" text="PASS">
      <formula>NOT(ISERROR(SEARCH("PASS",N174)))</formula>
    </cfRule>
    <cfRule type="containsText" dxfId="1737" priority="2321" operator="containsText" text="FAIL">
      <formula>NOT(ISERROR(SEARCH("FAIL",N174)))</formula>
    </cfRule>
  </conditionalFormatting>
  <conditionalFormatting sqref="N174">
    <cfRule type="containsText" dxfId="1736" priority="2318" operator="containsText" text="PASS">
      <formula>NOT(ISERROR(SEARCH("PASS",N174)))</formula>
    </cfRule>
    <cfRule type="containsText" dxfId="1735" priority="2319" operator="containsText" text="FAIL">
      <formula>NOT(ISERROR(SEARCH("FAIL",N174)))</formula>
    </cfRule>
  </conditionalFormatting>
  <conditionalFormatting sqref="Q174">
    <cfRule type="containsText" dxfId="1734" priority="2296" operator="containsText" text="AVG. SPLICE LOSS MISSING">
      <formula>NOT(ISERROR(SEARCH("AVG. SPLICE LOSS MISSING",Q174)))</formula>
    </cfRule>
    <cfRule type="containsText" dxfId="1733" priority="2307" operator="containsText" text="PASS">
      <formula>NOT(ISERROR(SEARCH("PASS",Q174)))</formula>
    </cfRule>
    <cfRule type="containsText" dxfId="1732" priority="2308" operator="containsText" text="FAIL">
      <formula>NOT(ISERROR(SEARCH("FAIL",Q174)))</formula>
    </cfRule>
  </conditionalFormatting>
  <conditionalFormatting sqref="Q174">
    <cfRule type="containsText" dxfId="1731" priority="2313" operator="containsText" text="PASS">
      <formula>NOT(ISERROR(SEARCH("PASS",Q174)))</formula>
    </cfRule>
    <cfRule type="containsText" dxfId="1730" priority="2314" operator="containsText" text="FAIL">
      <formula>NOT(ISERROR(SEARCH("FAIL",Q174)))</formula>
    </cfRule>
  </conditionalFormatting>
  <conditionalFormatting sqref="Q174">
    <cfRule type="containsText" dxfId="1729" priority="2311" operator="containsText" text="PASS">
      <formula>NOT(ISERROR(SEARCH("PASS",Q174)))</formula>
    </cfRule>
    <cfRule type="containsText" dxfId="1728" priority="2312" operator="containsText" text="FAIL">
      <formula>NOT(ISERROR(SEARCH("FAIL",Q174)))</formula>
    </cfRule>
  </conditionalFormatting>
  <conditionalFormatting sqref="Q174">
    <cfRule type="containsText" dxfId="1727" priority="2309" operator="containsText" text="PASS">
      <formula>NOT(ISERROR(SEARCH("PASS",Q174)))</formula>
    </cfRule>
    <cfRule type="containsText" dxfId="1726" priority="2310" operator="containsText" text="FAIL">
      <formula>NOT(ISERROR(SEARCH("FAIL",Q174)))</formula>
    </cfRule>
  </conditionalFormatting>
  <conditionalFormatting sqref="Q174">
    <cfRule type="containsText" dxfId="1725" priority="2305" operator="containsText" text="PASS">
      <formula>NOT(ISERROR(SEARCH("PASS",Q174)))</formula>
    </cfRule>
    <cfRule type="containsText" dxfId="1724" priority="2306" operator="containsText" text="FAIL">
      <formula>NOT(ISERROR(SEARCH("FAIL",Q174)))</formula>
    </cfRule>
  </conditionalFormatting>
  <conditionalFormatting sqref="Q174">
    <cfRule type="containsText" dxfId="1723" priority="2303" operator="containsText" text="PASS">
      <formula>NOT(ISERROR(SEARCH("PASS",Q174)))</formula>
    </cfRule>
    <cfRule type="containsText" dxfId="1722" priority="2304" operator="containsText" text="FAIL">
      <formula>NOT(ISERROR(SEARCH("FAIL",Q174)))</formula>
    </cfRule>
  </conditionalFormatting>
  <conditionalFormatting sqref="Q174">
    <cfRule type="containsText" dxfId="1721" priority="2301" operator="containsText" text="PASS">
      <formula>NOT(ISERROR(SEARCH("PASS",Q174)))</formula>
    </cfRule>
    <cfRule type="containsText" dxfId="1720" priority="2302" operator="containsText" text="FAIL">
      <formula>NOT(ISERROR(SEARCH("FAIL",Q174)))</formula>
    </cfRule>
  </conditionalFormatting>
  <conditionalFormatting sqref="Q174">
    <cfRule type="containsText" dxfId="1719" priority="2299" operator="containsText" text="PASS">
      <formula>NOT(ISERROR(SEARCH("PASS",Q174)))</formula>
    </cfRule>
    <cfRule type="containsText" dxfId="1718" priority="2300" operator="containsText" text="FAIL">
      <formula>NOT(ISERROR(SEARCH("FAIL",Q174)))</formula>
    </cfRule>
  </conditionalFormatting>
  <conditionalFormatting sqref="Q174">
    <cfRule type="containsText" dxfId="1717" priority="2297" operator="containsText" text="PASS">
      <formula>NOT(ISERROR(SEARCH("PASS",Q174)))</formula>
    </cfRule>
    <cfRule type="containsText" dxfId="1716" priority="2298" operator="containsText" text="FAIL">
      <formula>NOT(ISERROR(SEARCH("FAIL",Q174)))</formula>
    </cfRule>
  </conditionalFormatting>
  <conditionalFormatting sqref="O175">
    <cfRule type="containsText" dxfId="1715" priority="2228" operator="containsText" text="PASS">
      <formula>NOT(ISERROR(SEARCH("PASS",O175)))</formula>
    </cfRule>
    <cfRule type="containsText" dxfId="1714" priority="2229" operator="containsText" text="FAIL">
      <formula>NOT(ISERROR(SEARCH("FAIL",O175)))</formula>
    </cfRule>
    <cfRule type="containsText" dxfId="1713" priority="2261" operator="containsText" text="PASS">
      <formula>NOT(ISERROR(SEARCH("PASS",O175)))</formula>
    </cfRule>
    <cfRule type="containsText" dxfId="1712" priority="2262" operator="containsText" text="FAIL">
      <formula>NOT(ISERROR(SEARCH("FAIL",O175)))</formula>
    </cfRule>
  </conditionalFormatting>
  <conditionalFormatting sqref="O175">
    <cfRule type="containsText" dxfId="1711" priority="2176" operator="containsText" text="ACTUAL LOSS MISSING">
      <formula>NOT(ISERROR(SEARCH("ACTUAL LOSS MISSING",O175)))</formula>
    </cfRule>
    <cfRule type="containsText" dxfId="1710" priority="2177" operator="containsText" text="ACTUAL$2:$2 LOSS$2:$2 MISSING">
      <formula>NOT(ISERROR(SEARCH("ACTUAL$2:$2 LOSS$2:$2 MISSING",O175)))</formula>
    </cfRule>
    <cfRule type="cellIs" dxfId="1709" priority="2178" operator="equal">
      <formula>""""""</formula>
    </cfRule>
    <cfRule type="cellIs" dxfId="1708" priority="2179" operator="equal">
      <formula>""""""</formula>
    </cfRule>
    <cfRule type="cellIs" dxfId="1707" priority="2180" operator="equal">
      <formula>"""BLANK"""</formula>
    </cfRule>
    <cfRule type="cellIs" dxfId="1706" priority="2181" operator="equal">
      <formula>0</formula>
    </cfRule>
    <cfRule type="cellIs" dxfId="1705" priority="2182" operator="equal">
      <formula>""""""</formula>
    </cfRule>
    <cfRule type="cellIs" dxfId="1704" priority="2183" operator="equal">
      <formula>"BLANK"</formula>
    </cfRule>
    <cfRule type="cellIs" dxfId="1703" priority="2184" operator="equal">
      <formula>"ZERO"</formula>
    </cfRule>
    <cfRule type="cellIs" dxfId="1702" priority="2185" operator="equal">
      <formula>0</formula>
    </cfRule>
    <cfRule type="containsText" dxfId="1701" priority="2186" operator="containsText" text="PASS">
      <formula>NOT(ISERROR(SEARCH("PASS",O175)))</formula>
    </cfRule>
    <cfRule type="containsText" dxfId="1700" priority="2187" operator="containsText" text="FAIL">
      <formula>NOT(ISERROR(SEARCH("FAIL",O175)))</formula>
    </cfRule>
    <cfRule type="containsText" dxfId="1699" priority="2251" operator="containsText" text="ACTUAL LOSS MISSING">
      <formula>NOT(ISERROR(SEARCH("ACTUAL LOSS MISSING",O175)))</formula>
    </cfRule>
    <cfRule type="containsText" dxfId="1698" priority="2252" operator="containsText" text="ACTUAL$2:$2 LOSS$2:$2 MISSING">
      <formula>NOT(ISERROR(SEARCH("ACTUAL$2:$2 LOSS$2:$2 MISSING",O175)))</formula>
    </cfRule>
    <cfRule type="cellIs" dxfId="1697" priority="2253" operator="equal">
      <formula>""""""</formula>
    </cfRule>
    <cfRule type="cellIs" dxfId="1696" priority="2254" operator="equal">
      <formula>""""""</formula>
    </cfRule>
    <cfRule type="cellIs" dxfId="1695" priority="2255" operator="equal">
      <formula>"""BLANK"""</formula>
    </cfRule>
    <cfRule type="cellIs" dxfId="1694" priority="2256" operator="equal">
      <formula>0</formula>
    </cfRule>
    <cfRule type="cellIs" dxfId="1693" priority="2257" operator="equal">
      <formula>""""""</formula>
    </cfRule>
    <cfRule type="cellIs" dxfId="1692" priority="2258" operator="equal">
      <formula>"BLANK"</formula>
    </cfRule>
    <cfRule type="cellIs" dxfId="1691" priority="2259" operator="equal">
      <formula>"ZERO"</formula>
    </cfRule>
    <cfRule type="cellIs" dxfId="1690" priority="2260" operator="equal">
      <formula>0</formula>
    </cfRule>
  </conditionalFormatting>
  <conditionalFormatting sqref="N175">
    <cfRule type="containsText" dxfId="1689" priority="2249" operator="containsText" text="PASS">
      <formula>NOT(ISERROR(SEARCH("PASS",N175)))</formula>
    </cfRule>
    <cfRule type="containsText" dxfId="1688" priority="2250" operator="containsText" text="FAIL">
      <formula>NOT(ISERROR(SEARCH("FAIL",N175)))</formula>
    </cfRule>
  </conditionalFormatting>
  <conditionalFormatting sqref="N175">
    <cfRule type="containsText" dxfId="1687" priority="2230" operator="containsText" text="ACTUAL LOSS MISSING">
      <formula>NOT(ISERROR(SEARCH("ACTUAL LOSS MISSING",N175)))</formula>
    </cfRule>
    <cfRule type="containsText" dxfId="1686" priority="2241" operator="containsText" text="PASS">
      <formula>NOT(ISERROR(SEARCH("PASS",N175)))</formula>
    </cfRule>
    <cfRule type="containsText" dxfId="1685" priority="2242" operator="containsText" text="FAIL">
      <formula>NOT(ISERROR(SEARCH("FAIL",N175)))</formula>
    </cfRule>
  </conditionalFormatting>
  <conditionalFormatting sqref="N175">
    <cfRule type="containsText" dxfId="1684" priority="2247" operator="containsText" text="PASS">
      <formula>NOT(ISERROR(SEARCH("PASS",N175)))</formula>
    </cfRule>
    <cfRule type="containsText" dxfId="1683" priority="2248" operator="containsText" text="FAIL">
      <formula>NOT(ISERROR(SEARCH("FAIL",N175)))</formula>
    </cfRule>
  </conditionalFormatting>
  <conditionalFormatting sqref="N175">
    <cfRule type="containsText" dxfId="1682" priority="2245" operator="containsText" text="PASS">
      <formula>NOT(ISERROR(SEARCH("PASS",N175)))</formula>
    </cfRule>
    <cfRule type="containsText" dxfId="1681" priority="2246" operator="containsText" text="FAIL">
      <formula>NOT(ISERROR(SEARCH("FAIL",N175)))</formula>
    </cfRule>
  </conditionalFormatting>
  <conditionalFormatting sqref="N175">
    <cfRule type="containsText" dxfId="1680" priority="2243" operator="containsText" text="PASS">
      <formula>NOT(ISERROR(SEARCH("PASS",N175)))</formula>
    </cfRule>
    <cfRule type="containsText" dxfId="1679" priority="2244" operator="containsText" text="FAIL">
      <formula>NOT(ISERROR(SEARCH("FAIL",N175)))</formula>
    </cfRule>
  </conditionalFormatting>
  <conditionalFormatting sqref="N175">
    <cfRule type="containsText" dxfId="1678" priority="2239" operator="containsText" text="PASS">
      <formula>NOT(ISERROR(SEARCH("PASS",N175)))</formula>
    </cfRule>
    <cfRule type="containsText" dxfId="1677" priority="2240" operator="containsText" text="FAIL">
      <formula>NOT(ISERROR(SEARCH("FAIL",N175)))</formula>
    </cfRule>
  </conditionalFormatting>
  <conditionalFormatting sqref="N175">
    <cfRule type="containsText" dxfId="1676" priority="2237" operator="containsText" text="PASS">
      <formula>NOT(ISERROR(SEARCH("PASS",N175)))</formula>
    </cfRule>
    <cfRule type="containsText" dxfId="1675" priority="2238" operator="containsText" text="FAIL">
      <formula>NOT(ISERROR(SEARCH("FAIL",N175)))</formula>
    </cfRule>
  </conditionalFormatting>
  <conditionalFormatting sqref="N175">
    <cfRule type="containsText" dxfId="1674" priority="2235" operator="containsText" text="PASS">
      <formula>NOT(ISERROR(SEARCH("PASS",N175)))</formula>
    </cfRule>
    <cfRule type="containsText" dxfId="1673" priority="2236" operator="containsText" text="FAIL">
      <formula>NOT(ISERROR(SEARCH("FAIL",N175)))</formula>
    </cfRule>
  </conditionalFormatting>
  <conditionalFormatting sqref="N175">
    <cfRule type="containsText" dxfId="1672" priority="2233" operator="containsText" text="PASS">
      <formula>NOT(ISERROR(SEARCH("PASS",N175)))</formula>
    </cfRule>
    <cfRule type="containsText" dxfId="1671" priority="2234" operator="containsText" text="FAIL">
      <formula>NOT(ISERROR(SEARCH("FAIL",N175)))</formula>
    </cfRule>
  </conditionalFormatting>
  <conditionalFormatting sqref="N175">
    <cfRule type="containsText" dxfId="1670" priority="2231" operator="containsText" text="PASS">
      <formula>NOT(ISERROR(SEARCH("PASS",N175)))</formula>
    </cfRule>
    <cfRule type="containsText" dxfId="1669" priority="2232" operator="containsText" text="FAIL">
      <formula>NOT(ISERROR(SEARCH("FAIL",N175)))</formula>
    </cfRule>
  </conditionalFormatting>
  <conditionalFormatting sqref="Q175">
    <cfRule type="containsText" dxfId="1668" priority="2209" operator="containsText" text="AVG. SPLICE LOSS MISSING">
      <formula>NOT(ISERROR(SEARCH("AVG. SPLICE LOSS MISSING",Q175)))</formula>
    </cfRule>
    <cfRule type="containsText" dxfId="1667" priority="2220" operator="containsText" text="PASS">
      <formula>NOT(ISERROR(SEARCH("PASS",Q175)))</formula>
    </cfRule>
    <cfRule type="containsText" dxfId="1666" priority="2221" operator="containsText" text="FAIL">
      <formula>NOT(ISERROR(SEARCH("FAIL",Q175)))</formula>
    </cfRule>
  </conditionalFormatting>
  <conditionalFormatting sqref="Q175">
    <cfRule type="containsText" dxfId="1665" priority="2226" operator="containsText" text="PASS">
      <formula>NOT(ISERROR(SEARCH("PASS",Q175)))</formula>
    </cfRule>
    <cfRule type="containsText" dxfId="1664" priority="2227" operator="containsText" text="FAIL">
      <formula>NOT(ISERROR(SEARCH("FAIL",Q175)))</formula>
    </cfRule>
  </conditionalFormatting>
  <conditionalFormatting sqref="Q175">
    <cfRule type="containsText" dxfId="1663" priority="2224" operator="containsText" text="PASS">
      <formula>NOT(ISERROR(SEARCH("PASS",Q175)))</formula>
    </cfRule>
    <cfRule type="containsText" dxfId="1662" priority="2225" operator="containsText" text="FAIL">
      <formula>NOT(ISERROR(SEARCH("FAIL",Q175)))</formula>
    </cfRule>
  </conditionalFormatting>
  <conditionalFormatting sqref="Q175">
    <cfRule type="containsText" dxfId="1661" priority="2222" operator="containsText" text="PASS">
      <formula>NOT(ISERROR(SEARCH("PASS",Q175)))</formula>
    </cfRule>
    <cfRule type="containsText" dxfId="1660" priority="2223" operator="containsText" text="FAIL">
      <formula>NOT(ISERROR(SEARCH("FAIL",Q175)))</formula>
    </cfRule>
  </conditionalFormatting>
  <conditionalFormatting sqref="Q175">
    <cfRule type="containsText" dxfId="1659" priority="2218" operator="containsText" text="PASS">
      <formula>NOT(ISERROR(SEARCH("PASS",Q175)))</formula>
    </cfRule>
    <cfRule type="containsText" dxfId="1658" priority="2219" operator="containsText" text="FAIL">
      <formula>NOT(ISERROR(SEARCH("FAIL",Q175)))</formula>
    </cfRule>
  </conditionalFormatting>
  <conditionalFormatting sqref="Q175">
    <cfRule type="containsText" dxfId="1657" priority="2216" operator="containsText" text="PASS">
      <formula>NOT(ISERROR(SEARCH("PASS",Q175)))</formula>
    </cfRule>
    <cfRule type="containsText" dxfId="1656" priority="2217" operator="containsText" text="FAIL">
      <formula>NOT(ISERROR(SEARCH("FAIL",Q175)))</formula>
    </cfRule>
  </conditionalFormatting>
  <conditionalFormatting sqref="Q175">
    <cfRule type="containsText" dxfId="1655" priority="2214" operator="containsText" text="PASS">
      <formula>NOT(ISERROR(SEARCH("PASS",Q175)))</formula>
    </cfRule>
    <cfRule type="containsText" dxfId="1654" priority="2215" operator="containsText" text="FAIL">
      <formula>NOT(ISERROR(SEARCH("FAIL",Q175)))</formula>
    </cfRule>
  </conditionalFormatting>
  <conditionalFormatting sqref="Q175">
    <cfRule type="containsText" dxfId="1653" priority="2212" operator="containsText" text="PASS">
      <formula>NOT(ISERROR(SEARCH("PASS",Q175)))</formula>
    </cfRule>
    <cfRule type="containsText" dxfId="1652" priority="2213" operator="containsText" text="FAIL">
      <formula>NOT(ISERROR(SEARCH("FAIL",Q175)))</formula>
    </cfRule>
  </conditionalFormatting>
  <conditionalFormatting sqref="Q175">
    <cfRule type="containsText" dxfId="1651" priority="2210" operator="containsText" text="PASS">
      <formula>NOT(ISERROR(SEARCH("PASS",Q175)))</formula>
    </cfRule>
    <cfRule type="containsText" dxfId="1650" priority="2211" operator="containsText" text="FAIL">
      <formula>NOT(ISERROR(SEARCH("FAIL",Q175)))</formula>
    </cfRule>
  </conditionalFormatting>
  <conditionalFormatting sqref="O176">
    <cfRule type="containsText" dxfId="1649" priority="2141" operator="containsText" text="PASS">
      <formula>NOT(ISERROR(SEARCH("PASS",O176)))</formula>
    </cfRule>
    <cfRule type="containsText" dxfId="1648" priority="2142" operator="containsText" text="FAIL">
      <formula>NOT(ISERROR(SEARCH("FAIL",O176)))</formula>
    </cfRule>
    <cfRule type="containsText" dxfId="1647" priority="2174" operator="containsText" text="PASS">
      <formula>NOT(ISERROR(SEARCH("PASS",O176)))</formula>
    </cfRule>
    <cfRule type="containsText" dxfId="1646" priority="2175" operator="containsText" text="FAIL">
      <formula>NOT(ISERROR(SEARCH("FAIL",O176)))</formula>
    </cfRule>
  </conditionalFormatting>
  <conditionalFormatting sqref="O176">
    <cfRule type="containsText" dxfId="1645" priority="2089" operator="containsText" text="ACTUAL LOSS MISSING">
      <formula>NOT(ISERROR(SEARCH("ACTUAL LOSS MISSING",O176)))</formula>
    </cfRule>
    <cfRule type="containsText" dxfId="1644" priority="2090" operator="containsText" text="ACTUAL$2:$2 LOSS$2:$2 MISSING">
      <formula>NOT(ISERROR(SEARCH("ACTUAL$2:$2 LOSS$2:$2 MISSING",O176)))</formula>
    </cfRule>
    <cfRule type="cellIs" dxfId="1643" priority="2091" operator="equal">
      <formula>""""""</formula>
    </cfRule>
    <cfRule type="cellIs" dxfId="1642" priority="2092" operator="equal">
      <formula>""""""</formula>
    </cfRule>
    <cfRule type="cellIs" dxfId="1641" priority="2093" operator="equal">
      <formula>"""BLANK"""</formula>
    </cfRule>
    <cfRule type="cellIs" dxfId="1640" priority="2094" operator="equal">
      <formula>0</formula>
    </cfRule>
    <cfRule type="cellIs" dxfId="1639" priority="2095" operator="equal">
      <formula>""""""</formula>
    </cfRule>
    <cfRule type="cellIs" dxfId="1638" priority="2096" operator="equal">
      <formula>"BLANK"</formula>
    </cfRule>
    <cfRule type="cellIs" dxfId="1637" priority="2097" operator="equal">
      <formula>"ZERO"</formula>
    </cfRule>
    <cfRule type="cellIs" dxfId="1636" priority="2098" operator="equal">
      <formula>0</formula>
    </cfRule>
    <cfRule type="containsText" dxfId="1635" priority="2099" operator="containsText" text="PASS">
      <formula>NOT(ISERROR(SEARCH("PASS",O176)))</formula>
    </cfRule>
    <cfRule type="containsText" dxfId="1634" priority="2100" operator="containsText" text="FAIL">
      <formula>NOT(ISERROR(SEARCH("FAIL",O176)))</formula>
    </cfRule>
    <cfRule type="containsText" dxfId="1633" priority="2164" operator="containsText" text="ACTUAL LOSS MISSING">
      <formula>NOT(ISERROR(SEARCH("ACTUAL LOSS MISSING",O176)))</formula>
    </cfRule>
    <cfRule type="containsText" dxfId="1632" priority="2165" operator="containsText" text="ACTUAL$2:$2 LOSS$2:$2 MISSING">
      <formula>NOT(ISERROR(SEARCH("ACTUAL$2:$2 LOSS$2:$2 MISSING",O176)))</formula>
    </cfRule>
    <cfRule type="cellIs" dxfId="1631" priority="2166" operator="equal">
      <formula>""""""</formula>
    </cfRule>
    <cfRule type="cellIs" dxfId="1630" priority="2167" operator="equal">
      <formula>""""""</formula>
    </cfRule>
    <cfRule type="cellIs" dxfId="1629" priority="2168" operator="equal">
      <formula>"""BLANK"""</formula>
    </cfRule>
    <cfRule type="cellIs" dxfId="1628" priority="2169" operator="equal">
      <formula>0</formula>
    </cfRule>
    <cfRule type="cellIs" dxfId="1627" priority="2170" operator="equal">
      <formula>""""""</formula>
    </cfRule>
    <cfRule type="cellIs" dxfId="1626" priority="2171" operator="equal">
      <formula>"BLANK"</formula>
    </cfRule>
    <cfRule type="cellIs" dxfId="1625" priority="2172" operator="equal">
      <formula>"ZERO"</formula>
    </cfRule>
    <cfRule type="cellIs" dxfId="1624" priority="2173" operator="equal">
      <formula>0</formula>
    </cfRule>
  </conditionalFormatting>
  <conditionalFormatting sqref="N176">
    <cfRule type="containsText" dxfId="1623" priority="2162" operator="containsText" text="PASS">
      <formula>NOT(ISERROR(SEARCH("PASS",N176)))</formula>
    </cfRule>
    <cfRule type="containsText" dxfId="1622" priority="2163" operator="containsText" text="FAIL">
      <formula>NOT(ISERROR(SEARCH("FAIL",N176)))</formula>
    </cfRule>
  </conditionalFormatting>
  <conditionalFormatting sqref="N176">
    <cfRule type="containsText" dxfId="1621" priority="2143" operator="containsText" text="ACTUAL LOSS MISSING">
      <formula>NOT(ISERROR(SEARCH("ACTUAL LOSS MISSING",N176)))</formula>
    </cfRule>
    <cfRule type="containsText" dxfId="1620" priority="2154" operator="containsText" text="PASS">
      <formula>NOT(ISERROR(SEARCH("PASS",N176)))</formula>
    </cfRule>
    <cfRule type="containsText" dxfId="1619" priority="2155" operator="containsText" text="FAIL">
      <formula>NOT(ISERROR(SEARCH("FAIL",N176)))</formula>
    </cfRule>
  </conditionalFormatting>
  <conditionalFormatting sqref="N176">
    <cfRule type="containsText" dxfId="1618" priority="2160" operator="containsText" text="PASS">
      <formula>NOT(ISERROR(SEARCH("PASS",N176)))</formula>
    </cfRule>
    <cfRule type="containsText" dxfId="1617" priority="2161" operator="containsText" text="FAIL">
      <formula>NOT(ISERROR(SEARCH("FAIL",N176)))</formula>
    </cfRule>
  </conditionalFormatting>
  <conditionalFormatting sqref="N176">
    <cfRule type="containsText" dxfId="1616" priority="2158" operator="containsText" text="PASS">
      <formula>NOT(ISERROR(SEARCH("PASS",N176)))</formula>
    </cfRule>
    <cfRule type="containsText" dxfId="1615" priority="2159" operator="containsText" text="FAIL">
      <formula>NOT(ISERROR(SEARCH("FAIL",N176)))</formula>
    </cfRule>
  </conditionalFormatting>
  <conditionalFormatting sqref="N176">
    <cfRule type="containsText" dxfId="1614" priority="2156" operator="containsText" text="PASS">
      <formula>NOT(ISERROR(SEARCH("PASS",N176)))</formula>
    </cfRule>
    <cfRule type="containsText" dxfId="1613" priority="2157" operator="containsText" text="FAIL">
      <formula>NOT(ISERROR(SEARCH("FAIL",N176)))</formula>
    </cfRule>
  </conditionalFormatting>
  <conditionalFormatting sqref="N176">
    <cfRule type="containsText" dxfId="1612" priority="2152" operator="containsText" text="PASS">
      <formula>NOT(ISERROR(SEARCH("PASS",N176)))</formula>
    </cfRule>
    <cfRule type="containsText" dxfId="1611" priority="2153" operator="containsText" text="FAIL">
      <formula>NOT(ISERROR(SEARCH("FAIL",N176)))</formula>
    </cfRule>
  </conditionalFormatting>
  <conditionalFormatting sqref="N176">
    <cfRule type="containsText" dxfId="1610" priority="2150" operator="containsText" text="PASS">
      <formula>NOT(ISERROR(SEARCH("PASS",N176)))</formula>
    </cfRule>
    <cfRule type="containsText" dxfId="1609" priority="2151" operator="containsText" text="FAIL">
      <formula>NOT(ISERROR(SEARCH("FAIL",N176)))</formula>
    </cfRule>
  </conditionalFormatting>
  <conditionalFormatting sqref="N176">
    <cfRule type="containsText" dxfId="1608" priority="2148" operator="containsText" text="PASS">
      <formula>NOT(ISERROR(SEARCH("PASS",N176)))</formula>
    </cfRule>
    <cfRule type="containsText" dxfId="1607" priority="2149" operator="containsText" text="FAIL">
      <formula>NOT(ISERROR(SEARCH("FAIL",N176)))</formula>
    </cfRule>
  </conditionalFormatting>
  <conditionalFormatting sqref="N176">
    <cfRule type="containsText" dxfId="1606" priority="2146" operator="containsText" text="PASS">
      <formula>NOT(ISERROR(SEARCH("PASS",N176)))</formula>
    </cfRule>
    <cfRule type="containsText" dxfId="1605" priority="2147" operator="containsText" text="FAIL">
      <formula>NOT(ISERROR(SEARCH("FAIL",N176)))</formula>
    </cfRule>
  </conditionalFormatting>
  <conditionalFormatting sqref="N176">
    <cfRule type="containsText" dxfId="1604" priority="2144" operator="containsText" text="PASS">
      <formula>NOT(ISERROR(SEARCH("PASS",N176)))</formula>
    </cfRule>
    <cfRule type="containsText" dxfId="1603" priority="2145" operator="containsText" text="FAIL">
      <formula>NOT(ISERROR(SEARCH("FAIL",N176)))</formula>
    </cfRule>
  </conditionalFormatting>
  <conditionalFormatting sqref="Q176">
    <cfRule type="containsText" dxfId="1602" priority="2122" operator="containsText" text="AVG. SPLICE LOSS MISSING">
      <formula>NOT(ISERROR(SEARCH("AVG. SPLICE LOSS MISSING",Q176)))</formula>
    </cfRule>
    <cfRule type="containsText" dxfId="1601" priority="2133" operator="containsText" text="PASS">
      <formula>NOT(ISERROR(SEARCH("PASS",Q176)))</formula>
    </cfRule>
    <cfRule type="containsText" dxfId="1600" priority="2134" operator="containsText" text="FAIL">
      <formula>NOT(ISERROR(SEARCH("FAIL",Q176)))</formula>
    </cfRule>
  </conditionalFormatting>
  <conditionalFormatting sqref="Q176">
    <cfRule type="containsText" dxfId="1599" priority="2139" operator="containsText" text="PASS">
      <formula>NOT(ISERROR(SEARCH("PASS",Q176)))</formula>
    </cfRule>
    <cfRule type="containsText" dxfId="1598" priority="2140" operator="containsText" text="FAIL">
      <formula>NOT(ISERROR(SEARCH("FAIL",Q176)))</formula>
    </cfRule>
  </conditionalFormatting>
  <conditionalFormatting sqref="Q176">
    <cfRule type="containsText" dxfId="1597" priority="2137" operator="containsText" text="PASS">
      <formula>NOT(ISERROR(SEARCH("PASS",Q176)))</formula>
    </cfRule>
    <cfRule type="containsText" dxfId="1596" priority="2138" operator="containsText" text="FAIL">
      <formula>NOT(ISERROR(SEARCH("FAIL",Q176)))</formula>
    </cfRule>
  </conditionalFormatting>
  <conditionalFormatting sqref="Q176">
    <cfRule type="containsText" dxfId="1595" priority="2135" operator="containsText" text="PASS">
      <formula>NOT(ISERROR(SEARCH("PASS",Q176)))</formula>
    </cfRule>
    <cfRule type="containsText" dxfId="1594" priority="2136" operator="containsText" text="FAIL">
      <formula>NOT(ISERROR(SEARCH("FAIL",Q176)))</formula>
    </cfRule>
  </conditionalFormatting>
  <conditionalFormatting sqref="Q176">
    <cfRule type="containsText" dxfId="1593" priority="2131" operator="containsText" text="PASS">
      <formula>NOT(ISERROR(SEARCH("PASS",Q176)))</formula>
    </cfRule>
    <cfRule type="containsText" dxfId="1592" priority="2132" operator="containsText" text="FAIL">
      <formula>NOT(ISERROR(SEARCH("FAIL",Q176)))</formula>
    </cfRule>
  </conditionalFormatting>
  <conditionalFormatting sqref="Q176">
    <cfRule type="containsText" dxfId="1591" priority="2129" operator="containsText" text="PASS">
      <formula>NOT(ISERROR(SEARCH("PASS",Q176)))</formula>
    </cfRule>
    <cfRule type="containsText" dxfId="1590" priority="2130" operator="containsText" text="FAIL">
      <formula>NOT(ISERROR(SEARCH("FAIL",Q176)))</formula>
    </cfRule>
  </conditionalFormatting>
  <conditionalFormatting sqref="Q176">
    <cfRule type="containsText" dxfId="1589" priority="2127" operator="containsText" text="PASS">
      <formula>NOT(ISERROR(SEARCH("PASS",Q176)))</formula>
    </cfRule>
    <cfRule type="containsText" dxfId="1588" priority="2128" operator="containsText" text="FAIL">
      <formula>NOT(ISERROR(SEARCH("FAIL",Q176)))</formula>
    </cfRule>
  </conditionalFormatting>
  <conditionalFormatting sqref="Q176">
    <cfRule type="containsText" dxfId="1587" priority="2125" operator="containsText" text="PASS">
      <formula>NOT(ISERROR(SEARCH("PASS",Q176)))</formula>
    </cfRule>
    <cfRule type="containsText" dxfId="1586" priority="2126" operator="containsText" text="FAIL">
      <formula>NOT(ISERROR(SEARCH("FAIL",Q176)))</formula>
    </cfRule>
  </conditionalFormatting>
  <conditionalFormatting sqref="Q176">
    <cfRule type="containsText" dxfId="1585" priority="2123" operator="containsText" text="PASS">
      <formula>NOT(ISERROR(SEARCH("PASS",Q176)))</formula>
    </cfRule>
    <cfRule type="containsText" dxfId="1584" priority="2124" operator="containsText" text="FAIL">
      <formula>NOT(ISERROR(SEARCH("FAIL",Q176)))</formula>
    </cfRule>
  </conditionalFormatting>
  <conditionalFormatting sqref="O177">
    <cfRule type="containsText" dxfId="1583" priority="2054" operator="containsText" text="PASS">
      <formula>NOT(ISERROR(SEARCH("PASS",O177)))</formula>
    </cfRule>
    <cfRule type="containsText" dxfId="1582" priority="2055" operator="containsText" text="FAIL">
      <formula>NOT(ISERROR(SEARCH("FAIL",O177)))</formula>
    </cfRule>
    <cfRule type="containsText" dxfId="1581" priority="2087" operator="containsText" text="PASS">
      <formula>NOT(ISERROR(SEARCH("PASS",O177)))</formula>
    </cfRule>
    <cfRule type="containsText" dxfId="1580" priority="2088" operator="containsText" text="FAIL">
      <formula>NOT(ISERROR(SEARCH("FAIL",O177)))</formula>
    </cfRule>
  </conditionalFormatting>
  <conditionalFormatting sqref="O177">
    <cfRule type="containsText" dxfId="1579" priority="2002" operator="containsText" text="ACTUAL LOSS MISSING">
      <formula>NOT(ISERROR(SEARCH("ACTUAL LOSS MISSING",O177)))</formula>
    </cfRule>
    <cfRule type="containsText" dxfId="1578" priority="2003" operator="containsText" text="ACTUAL$2:$2 LOSS$2:$2 MISSING">
      <formula>NOT(ISERROR(SEARCH("ACTUAL$2:$2 LOSS$2:$2 MISSING",O177)))</formula>
    </cfRule>
    <cfRule type="cellIs" dxfId="1577" priority="2004" operator="equal">
      <formula>""""""</formula>
    </cfRule>
    <cfRule type="cellIs" dxfId="1576" priority="2005" operator="equal">
      <formula>""""""</formula>
    </cfRule>
    <cfRule type="cellIs" dxfId="1575" priority="2006" operator="equal">
      <formula>"""BLANK"""</formula>
    </cfRule>
    <cfRule type="cellIs" dxfId="1574" priority="2007" operator="equal">
      <formula>0</formula>
    </cfRule>
    <cfRule type="cellIs" dxfId="1573" priority="2008" operator="equal">
      <formula>""""""</formula>
    </cfRule>
    <cfRule type="cellIs" dxfId="1572" priority="2009" operator="equal">
      <formula>"BLANK"</formula>
    </cfRule>
    <cfRule type="cellIs" dxfId="1571" priority="2010" operator="equal">
      <formula>"ZERO"</formula>
    </cfRule>
    <cfRule type="cellIs" dxfId="1570" priority="2011" operator="equal">
      <formula>0</formula>
    </cfRule>
    <cfRule type="containsText" dxfId="1569" priority="2012" operator="containsText" text="PASS">
      <formula>NOT(ISERROR(SEARCH("PASS",O177)))</formula>
    </cfRule>
    <cfRule type="containsText" dxfId="1568" priority="2013" operator="containsText" text="FAIL">
      <formula>NOT(ISERROR(SEARCH("FAIL",O177)))</formula>
    </cfRule>
    <cfRule type="containsText" dxfId="1567" priority="2077" operator="containsText" text="ACTUAL LOSS MISSING">
      <formula>NOT(ISERROR(SEARCH("ACTUAL LOSS MISSING",O177)))</formula>
    </cfRule>
    <cfRule type="containsText" dxfId="1566" priority="2078" operator="containsText" text="ACTUAL$2:$2 LOSS$2:$2 MISSING">
      <formula>NOT(ISERROR(SEARCH("ACTUAL$2:$2 LOSS$2:$2 MISSING",O177)))</formula>
    </cfRule>
    <cfRule type="cellIs" dxfId="1565" priority="2079" operator="equal">
      <formula>""""""</formula>
    </cfRule>
    <cfRule type="cellIs" dxfId="1564" priority="2080" operator="equal">
      <formula>""""""</formula>
    </cfRule>
    <cfRule type="cellIs" dxfId="1563" priority="2081" operator="equal">
      <formula>"""BLANK"""</formula>
    </cfRule>
    <cfRule type="cellIs" dxfId="1562" priority="2082" operator="equal">
      <formula>0</formula>
    </cfRule>
    <cfRule type="cellIs" dxfId="1561" priority="2083" operator="equal">
      <formula>""""""</formula>
    </cfRule>
    <cfRule type="cellIs" dxfId="1560" priority="2084" operator="equal">
      <formula>"BLANK"</formula>
    </cfRule>
    <cfRule type="cellIs" dxfId="1559" priority="2085" operator="equal">
      <formula>"ZERO"</formula>
    </cfRule>
    <cfRule type="cellIs" dxfId="1558" priority="2086" operator="equal">
      <formula>0</formula>
    </cfRule>
  </conditionalFormatting>
  <conditionalFormatting sqref="N177">
    <cfRule type="containsText" dxfId="1557" priority="2075" operator="containsText" text="PASS">
      <formula>NOT(ISERROR(SEARCH("PASS",N177)))</formula>
    </cfRule>
    <cfRule type="containsText" dxfId="1556" priority="2076" operator="containsText" text="FAIL">
      <formula>NOT(ISERROR(SEARCH("FAIL",N177)))</formula>
    </cfRule>
  </conditionalFormatting>
  <conditionalFormatting sqref="N177">
    <cfRule type="containsText" dxfId="1555" priority="2056" operator="containsText" text="ACTUAL LOSS MISSING">
      <formula>NOT(ISERROR(SEARCH("ACTUAL LOSS MISSING",N177)))</formula>
    </cfRule>
    <cfRule type="containsText" dxfId="1554" priority="2067" operator="containsText" text="PASS">
      <formula>NOT(ISERROR(SEARCH("PASS",N177)))</formula>
    </cfRule>
    <cfRule type="containsText" dxfId="1553" priority="2068" operator="containsText" text="FAIL">
      <formula>NOT(ISERROR(SEARCH("FAIL",N177)))</formula>
    </cfRule>
  </conditionalFormatting>
  <conditionalFormatting sqref="N177">
    <cfRule type="containsText" dxfId="1552" priority="2073" operator="containsText" text="PASS">
      <formula>NOT(ISERROR(SEARCH("PASS",N177)))</formula>
    </cfRule>
    <cfRule type="containsText" dxfId="1551" priority="2074" operator="containsText" text="FAIL">
      <formula>NOT(ISERROR(SEARCH("FAIL",N177)))</formula>
    </cfRule>
  </conditionalFormatting>
  <conditionalFormatting sqref="N177">
    <cfRule type="containsText" dxfId="1550" priority="2071" operator="containsText" text="PASS">
      <formula>NOT(ISERROR(SEARCH("PASS",N177)))</formula>
    </cfRule>
    <cfRule type="containsText" dxfId="1549" priority="2072" operator="containsText" text="FAIL">
      <formula>NOT(ISERROR(SEARCH("FAIL",N177)))</formula>
    </cfRule>
  </conditionalFormatting>
  <conditionalFormatting sqref="N177">
    <cfRule type="containsText" dxfId="1548" priority="2069" operator="containsText" text="PASS">
      <formula>NOT(ISERROR(SEARCH("PASS",N177)))</formula>
    </cfRule>
    <cfRule type="containsText" dxfId="1547" priority="2070" operator="containsText" text="FAIL">
      <formula>NOT(ISERROR(SEARCH("FAIL",N177)))</formula>
    </cfRule>
  </conditionalFormatting>
  <conditionalFormatting sqref="N177">
    <cfRule type="containsText" dxfId="1546" priority="2065" operator="containsText" text="PASS">
      <formula>NOT(ISERROR(SEARCH("PASS",N177)))</formula>
    </cfRule>
    <cfRule type="containsText" dxfId="1545" priority="2066" operator="containsText" text="FAIL">
      <formula>NOT(ISERROR(SEARCH("FAIL",N177)))</formula>
    </cfRule>
  </conditionalFormatting>
  <conditionalFormatting sqref="N177">
    <cfRule type="containsText" dxfId="1544" priority="2063" operator="containsText" text="PASS">
      <formula>NOT(ISERROR(SEARCH("PASS",N177)))</formula>
    </cfRule>
    <cfRule type="containsText" dxfId="1543" priority="2064" operator="containsText" text="FAIL">
      <formula>NOT(ISERROR(SEARCH("FAIL",N177)))</formula>
    </cfRule>
  </conditionalFormatting>
  <conditionalFormatting sqref="N177">
    <cfRule type="containsText" dxfId="1542" priority="2061" operator="containsText" text="PASS">
      <formula>NOT(ISERROR(SEARCH("PASS",N177)))</formula>
    </cfRule>
    <cfRule type="containsText" dxfId="1541" priority="2062" operator="containsText" text="FAIL">
      <formula>NOT(ISERROR(SEARCH("FAIL",N177)))</formula>
    </cfRule>
  </conditionalFormatting>
  <conditionalFormatting sqref="N177">
    <cfRule type="containsText" dxfId="1540" priority="2059" operator="containsText" text="PASS">
      <formula>NOT(ISERROR(SEARCH("PASS",N177)))</formula>
    </cfRule>
    <cfRule type="containsText" dxfId="1539" priority="2060" operator="containsText" text="FAIL">
      <formula>NOT(ISERROR(SEARCH("FAIL",N177)))</formula>
    </cfRule>
  </conditionalFormatting>
  <conditionalFormatting sqref="N177">
    <cfRule type="containsText" dxfId="1538" priority="2057" operator="containsText" text="PASS">
      <formula>NOT(ISERROR(SEARCH("PASS",N177)))</formula>
    </cfRule>
    <cfRule type="containsText" dxfId="1537" priority="2058" operator="containsText" text="FAIL">
      <formula>NOT(ISERROR(SEARCH("FAIL",N177)))</formula>
    </cfRule>
  </conditionalFormatting>
  <conditionalFormatting sqref="Q177">
    <cfRule type="containsText" dxfId="1536" priority="2035" operator="containsText" text="AVG. SPLICE LOSS MISSING">
      <formula>NOT(ISERROR(SEARCH("AVG. SPLICE LOSS MISSING",Q177)))</formula>
    </cfRule>
    <cfRule type="containsText" dxfId="1535" priority="2046" operator="containsText" text="PASS">
      <formula>NOT(ISERROR(SEARCH("PASS",Q177)))</formula>
    </cfRule>
    <cfRule type="containsText" dxfId="1534" priority="2047" operator="containsText" text="FAIL">
      <formula>NOT(ISERROR(SEARCH("FAIL",Q177)))</formula>
    </cfRule>
  </conditionalFormatting>
  <conditionalFormatting sqref="Q177">
    <cfRule type="containsText" dxfId="1533" priority="2052" operator="containsText" text="PASS">
      <formula>NOT(ISERROR(SEARCH("PASS",Q177)))</formula>
    </cfRule>
    <cfRule type="containsText" dxfId="1532" priority="2053" operator="containsText" text="FAIL">
      <formula>NOT(ISERROR(SEARCH("FAIL",Q177)))</formula>
    </cfRule>
  </conditionalFormatting>
  <conditionalFormatting sqref="Q177">
    <cfRule type="containsText" dxfId="1531" priority="2050" operator="containsText" text="PASS">
      <formula>NOT(ISERROR(SEARCH("PASS",Q177)))</formula>
    </cfRule>
    <cfRule type="containsText" dxfId="1530" priority="2051" operator="containsText" text="FAIL">
      <formula>NOT(ISERROR(SEARCH("FAIL",Q177)))</formula>
    </cfRule>
  </conditionalFormatting>
  <conditionalFormatting sqref="Q177">
    <cfRule type="containsText" dxfId="1529" priority="2048" operator="containsText" text="PASS">
      <formula>NOT(ISERROR(SEARCH("PASS",Q177)))</formula>
    </cfRule>
    <cfRule type="containsText" dxfId="1528" priority="2049" operator="containsText" text="FAIL">
      <formula>NOT(ISERROR(SEARCH("FAIL",Q177)))</formula>
    </cfRule>
  </conditionalFormatting>
  <conditionalFormatting sqref="Q177">
    <cfRule type="containsText" dxfId="1527" priority="2044" operator="containsText" text="PASS">
      <formula>NOT(ISERROR(SEARCH("PASS",Q177)))</formula>
    </cfRule>
    <cfRule type="containsText" dxfId="1526" priority="2045" operator="containsText" text="FAIL">
      <formula>NOT(ISERROR(SEARCH("FAIL",Q177)))</formula>
    </cfRule>
  </conditionalFormatting>
  <conditionalFormatting sqref="Q177">
    <cfRule type="containsText" dxfId="1525" priority="2042" operator="containsText" text="PASS">
      <formula>NOT(ISERROR(SEARCH("PASS",Q177)))</formula>
    </cfRule>
    <cfRule type="containsText" dxfId="1524" priority="2043" operator="containsText" text="FAIL">
      <formula>NOT(ISERROR(SEARCH("FAIL",Q177)))</formula>
    </cfRule>
  </conditionalFormatting>
  <conditionalFormatting sqref="Q177">
    <cfRule type="containsText" dxfId="1523" priority="2040" operator="containsText" text="PASS">
      <formula>NOT(ISERROR(SEARCH("PASS",Q177)))</formula>
    </cfRule>
    <cfRule type="containsText" dxfId="1522" priority="2041" operator="containsText" text="FAIL">
      <formula>NOT(ISERROR(SEARCH("FAIL",Q177)))</formula>
    </cfRule>
  </conditionalFormatting>
  <conditionalFormatting sqref="Q177">
    <cfRule type="containsText" dxfId="1521" priority="2038" operator="containsText" text="PASS">
      <formula>NOT(ISERROR(SEARCH("PASS",Q177)))</formula>
    </cfRule>
    <cfRule type="containsText" dxfId="1520" priority="2039" operator="containsText" text="FAIL">
      <formula>NOT(ISERROR(SEARCH("FAIL",Q177)))</formula>
    </cfRule>
  </conditionalFormatting>
  <conditionalFormatting sqref="Q177">
    <cfRule type="containsText" dxfId="1519" priority="2036" operator="containsText" text="PASS">
      <formula>NOT(ISERROR(SEARCH("PASS",Q177)))</formula>
    </cfRule>
    <cfRule type="containsText" dxfId="1518" priority="2037" operator="containsText" text="FAIL">
      <formula>NOT(ISERROR(SEARCH("FAIL",Q177)))</formula>
    </cfRule>
  </conditionalFormatting>
  <conditionalFormatting sqref="O178">
    <cfRule type="containsText" dxfId="1517" priority="1967" operator="containsText" text="PASS">
      <formula>NOT(ISERROR(SEARCH("PASS",O178)))</formula>
    </cfRule>
    <cfRule type="containsText" dxfId="1516" priority="1968" operator="containsText" text="FAIL">
      <formula>NOT(ISERROR(SEARCH("FAIL",O178)))</formula>
    </cfRule>
    <cfRule type="containsText" dxfId="1515" priority="2000" operator="containsText" text="PASS">
      <formula>NOT(ISERROR(SEARCH("PASS",O178)))</formula>
    </cfRule>
    <cfRule type="containsText" dxfId="1514" priority="2001" operator="containsText" text="FAIL">
      <formula>NOT(ISERROR(SEARCH("FAIL",O178)))</formula>
    </cfRule>
  </conditionalFormatting>
  <conditionalFormatting sqref="O178">
    <cfRule type="containsText" dxfId="1513" priority="1915" operator="containsText" text="ACTUAL LOSS MISSING">
      <formula>NOT(ISERROR(SEARCH("ACTUAL LOSS MISSING",O178)))</formula>
    </cfRule>
    <cfRule type="containsText" dxfId="1512" priority="1916" operator="containsText" text="ACTUAL$2:$2 LOSS$2:$2 MISSING">
      <formula>NOT(ISERROR(SEARCH("ACTUAL$2:$2 LOSS$2:$2 MISSING",O178)))</formula>
    </cfRule>
    <cfRule type="cellIs" dxfId="1511" priority="1917" operator="equal">
      <formula>""""""</formula>
    </cfRule>
    <cfRule type="cellIs" dxfId="1510" priority="1918" operator="equal">
      <formula>""""""</formula>
    </cfRule>
    <cfRule type="cellIs" dxfId="1509" priority="1919" operator="equal">
      <formula>"""BLANK"""</formula>
    </cfRule>
    <cfRule type="cellIs" dxfId="1508" priority="1920" operator="equal">
      <formula>0</formula>
    </cfRule>
    <cfRule type="cellIs" dxfId="1507" priority="1921" operator="equal">
      <formula>""""""</formula>
    </cfRule>
    <cfRule type="cellIs" dxfId="1506" priority="1922" operator="equal">
      <formula>"BLANK"</formula>
    </cfRule>
    <cfRule type="cellIs" dxfId="1505" priority="1923" operator="equal">
      <formula>"ZERO"</formula>
    </cfRule>
    <cfRule type="cellIs" dxfId="1504" priority="1924" operator="equal">
      <formula>0</formula>
    </cfRule>
    <cfRule type="containsText" dxfId="1503" priority="1925" operator="containsText" text="PASS">
      <formula>NOT(ISERROR(SEARCH("PASS",O178)))</formula>
    </cfRule>
    <cfRule type="containsText" dxfId="1502" priority="1926" operator="containsText" text="FAIL">
      <formula>NOT(ISERROR(SEARCH("FAIL",O178)))</formula>
    </cfRule>
    <cfRule type="containsText" dxfId="1501" priority="1990" operator="containsText" text="ACTUAL LOSS MISSING">
      <formula>NOT(ISERROR(SEARCH("ACTUAL LOSS MISSING",O178)))</formula>
    </cfRule>
    <cfRule type="containsText" dxfId="1500" priority="1991" operator="containsText" text="ACTUAL$2:$2 LOSS$2:$2 MISSING">
      <formula>NOT(ISERROR(SEARCH("ACTUAL$2:$2 LOSS$2:$2 MISSING",O178)))</formula>
    </cfRule>
    <cfRule type="cellIs" dxfId="1499" priority="1992" operator="equal">
      <formula>""""""</formula>
    </cfRule>
    <cfRule type="cellIs" dxfId="1498" priority="1993" operator="equal">
      <formula>""""""</formula>
    </cfRule>
    <cfRule type="cellIs" dxfId="1497" priority="1994" operator="equal">
      <formula>"""BLANK"""</formula>
    </cfRule>
    <cfRule type="cellIs" dxfId="1496" priority="1995" operator="equal">
      <formula>0</formula>
    </cfRule>
    <cfRule type="cellIs" dxfId="1495" priority="1996" operator="equal">
      <formula>""""""</formula>
    </cfRule>
    <cfRule type="cellIs" dxfId="1494" priority="1997" operator="equal">
      <formula>"BLANK"</formula>
    </cfRule>
    <cfRule type="cellIs" dxfId="1493" priority="1998" operator="equal">
      <formula>"ZERO"</formula>
    </cfRule>
    <cfRule type="cellIs" dxfId="1492" priority="1999" operator="equal">
      <formula>0</formula>
    </cfRule>
  </conditionalFormatting>
  <conditionalFormatting sqref="N178">
    <cfRule type="containsText" dxfId="1491" priority="1988" operator="containsText" text="PASS">
      <formula>NOT(ISERROR(SEARCH("PASS",N178)))</formula>
    </cfRule>
    <cfRule type="containsText" dxfId="1490" priority="1989" operator="containsText" text="FAIL">
      <formula>NOT(ISERROR(SEARCH("FAIL",N178)))</formula>
    </cfRule>
  </conditionalFormatting>
  <conditionalFormatting sqref="N178">
    <cfRule type="containsText" dxfId="1489" priority="1969" operator="containsText" text="ACTUAL LOSS MISSING">
      <formula>NOT(ISERROR(SEARCH("ACTUAL LOSS MISSING",N178)))</formula>
    </cfRule>
    <cfRule type="containsText" dxfId="1488" priority="1980" operator="containsText" text="PASS">
      <formula>NOT(ISERROR(SEARCH("PASS",N178)))</formula>
    </cfRule>
    <cfRule type="containsText" dxfId="1487" priority="1981" operator="containsText" text="FAIL">
      <formula>NOT(ISERROR(SEARCH("FAIL",N178)))</formula>
    </cfRule>
  </conditionalFormatting>
  <conditionalFormatting sqref="N178">
    <cfRule type="containsText" dxfId="1486" priority="1986" operator="containsText" text="PASS">
      <formula>NOT(ISERROR(SEARCH("PASS",N178)))</formula>
    </cfRule>
    <cfRule type="containsText" dxfId="1485" priority="1987" operator="containsText" text="FAIL">
      <formula>NOT(ISERROR(SEARCH("FAIL",N178)))</formula>
    </cfRule>
  </conditionalFormatting>
  <conditionalFormatting sqref="N178">
    <cfRule type="containsText" dxfId="1484" priority="1984" operator="containsText" text="PASS">
      <formula>NOT(ISERROR(SEARCH("PASS",N178)))</formula>
    </cfRule>
    <cfRule type="containsText" dxfId="1483" priority="1985" operator="containsText" text="FAIL">
      <formula>NOT(ISERROR(SEARCH("FAIL",N178)))</formula>
    </cfRule>
  </conditionalFormatting>
  <conditionalFormatting sqref="N178">
    <cfRule type="containsText" dxfId="1482" priority="1982" operator="containsText" text="PASS">
      <formula>NOT(ISERROR(SEARCH("PASS",N178)))</formula>
    </cfRule>
    <cfRule type="containsText" dxfId="1481" priority="1983" operator="containsText" text="FAIL">
      <formula>NOT(ISERROR(SEARCH("FAIL",N178)))</formula>
    </cfRule>
  </conditionalFormatting>
  <conditionalFormatting sqref="N178">
    <cfRule type="containsText" dxfId="1480" priority="1978" operator="containsText" text="PASS">
      <formula>NOT(ISERROR(SEARCH("PASS",N178)))</formula>
    </cfRule>
    <cfRule type="containsText" dxfId="1479" priority="1979" operator="containsText" text="FAIL">
      <formula>NOT(ISERROR(SEARCH("FAIL",N178)))</formula>
    </cfRule>
  </conditionalFormatting>
  <conditionalFormatting sqref="N178">
    <cfRule type="containsText" dxfId="1478" priority="1976" operator="containsText" text="PASS">
      <formula>NOT(ISERROR(SEARCH("PASS",N178)))</formula>
    </cfRule>
    <cfRule type="containsText" dxfId="1477" priority="1977" operator="containsText" text="FAIL">
      <formula>NOT(ISERROR(SEARCH("FAIL",N178)))</formula>
    </cfRule>
  </conditionalFormatting>
  <conditionalFormatting sqref="N178">
    <cfRule type="containsText" dxfId="1476" priority="1974" operator="containsText" text="PASS">
      <formula>NOT(ISERROR(SEARCH("PASS",N178)))</formula>
    </cfRule>
    <cfRule type="containsText" dxfId="1475" priority="1975" operator="containsText" text="FAIL">
      <formula>NOT(ISERROR(SEARCH("FAIL",N178)))</formula>
    </cfRule>
  </conditionalFormatting>
  <conditionalFormatting sqref="N178">
    <cfRule type="containsText" dxfId="1474" priority="1972" operator="containsText" text="PASS">
      <formula>NOT(ISERROR(SEARCH("PASS",N178)))</formula>
    </cfRule>
    <cfRule type="containsText" dxfId="1473" priority="1973" operator="containsText" text="FAIL">
      <formula>NOT(ISERROR(SEARCH("FAIL",N178)))</formula>
    </cfRule>
  </conditionalFormatting>
  <conditionalFormatting sqref="N178">
    <cfRule type="containsText" dxfId="1472" priority="1970" operator="containsText" text="PASS">
      <formula>NOT(ISERROR(SEARCH("PASS",N178)))</formula>
    </cfRule>
    <cfRule type="containsText" dxfId="1471" priority="1971" operator="containsText" text="FAIL">
      <formula>NOT(ISERROR(SEARCH("FAIL",N178)))</formula>
    </cfRule>
  </conditionalFormatting>
  <conditionalFormatting sqref="Q178">
    <cfRule type="containsText" dxfId="1470" priority="1948" operator="containsText" text="AVG. SPLICE LOSS MISSING">
      <formula>NOT(ISERROR(SEARCH("AVG. SPLICE LOSS MISSING",Q178)))</formula>
    </cfRule>
    <cfRule type="containsText" dxfId="1469" priority="1959" operator="containsText" text="PASS">
      <formula>NOT(ISERROR(SEARCH("PASS",Q178)))</formula>
    </cfRule>
    <cfRule type="containsText" dxfId="1468" priority="1960" operator="containsText" text="FAIL">
      <formula>NOT(ISERROR(SEARCH("FAIL",Q178)))</formula>
    </cfRule>
  </conditionalFormatting>
  <conditionalFormatting sqref="Q178">
    <cfRule type="containsText" dxfId="1467" priority="1965" operator="containsText" text="PASS">
      <formula>NOT(ISERROR(SEARCH("PASS",Q178)))</formula>
    </cfRule>
    <cfRule type="containsText" dxfId="1466" priority="1966" operator="containsText" text="FAIL">
      <formula>NOT(ISERROR(SEARCH("FAIL",Q178)))</formula>
    </cfRule>
  </conditionalFormatting>
  <conditionalFormatting sqref="Q178">
    <cfRule type="containsText" dxfId="1465" priority="1963" operator="containsText" text="PASS">
      <formula>NOT(ISERROR(SEARCH("PASS",Q178)))</formula>
    </cfRule>
    <cfRule type="containsText" dxfId="1464" priority="1964" operator="containsText" text="FAIL">
      <formula>NOT(ISERROR(SEARCH("FAIL",Q178)))</formula>
    </cfRule>
  </conditionalFormatting>
  <conditionalFormatting sqref="Q178">
    <cfRule type="containsText" dxfId="1463" priority="1961" operator="containsText" text="PASS">
      <formula>NOT(ISERROR(SEARCH("PASS",Q178)))</formula>
    </cfRule>
    <cfRule type="containsText" dxfId="1462" priority="1962" operator="containsText" text="FAIL">
      <formula>NOT(ISERROR(SEARCH("FAIL",Q178)))</formula>
    </cfRule>
  </conditionalFormatting>
  <conditionalFormatting sqref="Q178">
    <cfRule type="containsText" dxfId="1461" priority="1957" operator="containsText" text="PASS">
      <formula>NOT(ISERROR(SEARCH("PASS",Q178)))</formula>
    </cfRule>
    <cfRule type="containsText" dxfId="1460" priority="1958" operator="containsText" text="FAIL">
      <formula>NOT(ISERROR(SEARCH("FAIL",Q178)))</formula>
    </cfRule>
  </conditionalFormatting>
  <conditionalFormatting sqref="Q178">
    <cfRule type="containsText" dxfId="1459" priority="1955" operator="containsText" text="PASS">
      <formula>NOT(ISERROR(SEARCH("PASS",Q178)))</formula>
    </cfRule>
    <cfRule type="containsText" dxfId="1458" priority="1956" operator="containsText" text="FAIL">
      <formula>NOT(ISERROR(SEARCH("FAIL",Q178)))</formula>
    </cfRule>
  </conditionalFormatting>
  <conditionalFormatting sqref="Q178">
    <cfRule type="containsText" dxfId="1457" priority="1953" operator="containsText" text="PASS">
      <formula>NOT(ISERROR(SEARCH("PASS",Q178)))</formula>
    </cfRule>
    <cfRule type="containsText" dxfId="1456" priority="1954" operator="containsText" text="FAIL">
      <formula>NOT(ISERROR(SEARCH("FAIL",Q178)))</formula>
    </cfRule>
  </conditionalFormatting>
  <conditionalFormatting sqref="Q178">
    <cfRule type="containsText" dxfId="1455" priority="1951" operator="containsText" text="PASS">
      <formula>NOT(ISERROR(SEARCH("PASS",Q178)))</formula>
    </cfRule>
    <cfRule type="containsText" dxfId="1454" priority="1952" operator="containsText" text="FAIL">
      <formula>NOT(ISERROR(SEARCH("FAIL",Q178)))</formula>
    </cfRule>
  </conditionalFormatting>
  <conditionalFormatting sqref="Q178">
    <cfRule type="containsText" dxfId="1453" priority="1949" operator="containsText" text="PASS">
      <formula>NOT(ISERROR(SEARCH("PASS",Q178)))</formula>
    </cfRule>
    <cfRule type="containsText" dxfId="1452" priority="1950" operator="containsText" text="FAIL">
      <formula>NOT(ISERROR(SEARCH("FAIL",Q178)))</formula>
    </cfRule>
  </conditionalFormatting>
  <conditionalFormatting sqref="O179">
    <cfRule type="containsText" dxfId="1451" priority="1880" operator="containsText" text="PASS">
      <formula>NOT(ISERROR(SEARCH("PASS",O179)))</formula>
    </cfRule>
    <cfRule type="containsText" dxfId="1450" priority="1881" operator="containsText" text="FAIL">
      <formula>NOT(ISERROR(SEARCH("FAIL",O179)))</formula>
    </cfRule>
    <cfRule type="containsText" dxfId="1449" priority="1913" operator="containsText" text="PASS">
      <formula>NOT(ISERROR(SEARCH("PASS",O179)))</formula>
    </cfRule>
    <cfRule type="containsText" dxfId="1448" priority="1914" operator="containsText" text="FAIL">
      <formula>NOT(ISERROR(SEARCH("FAIL",O179)))</formula>
    </cfRule>
  </conditionalFormatting>
  <conditionalFormatting sqref="O179">
    <cfRule type="containsText" dxfId="1447" priority="1828" operator="containsText" text="ACTUAL LOSS MISSING">
      <formula>NOT(ISERROR(SEARCH("ACTUAL LOSS MISSING",O179)))</formula>
    </cfRule>
    <cfRule type="containsText" dxfId="1446" priority="1829" operator="containsText" text="ACTUAL$2:$2 LOSS$2:$2 MISSING">
      <formula>NOT(ISERROR(SEARCH("ACTUAL$2:$2 LOSS$2:$2 MISSING",O179)))</formula>
    </cfRule>
    <cfRule type="cellIs" dxfId="1445" priority="1830" operator="equal">
      <formula>""""""</formula>
    </cfRule>
    <cfRule type="cellIs" dxfId="1444" priority="1831" operator="equal">
      <formula>""""""</formula>
    </cfRule>
    <cfRule type="cellIs" dxfId="1443" priority="1832" operator="equal">
      <formula>"""BLANK"""</formula>
    </cfRule>
    <cfRule type="cellIs" dxfId="1442" priority="1833" operator="equal">
      <formula>0</formula>
    </cfRule>
    <cfRule type="cellIs" dxfId="1441" priority="1834" operator="equal">
      <formula>""""""</formula>
    </cfRule>
    <cfRule type="cellIs" dxfId="1440" priority="1835" operator="equal">
      <formula>"BLANK"</formula>
    </cfRule>
    <cfRule type="cellIs" dxfId="1439" priority="1836" operator="equal">
      <formula>"ZERO"</formula>
    </cfRule>
    <cfRule type="cellIs" dxfId="1438" priority="1837" operator="equal">
      <formula>0</formula>
    </cfRule>
    <cfRule type="containsText" dxfId="1437" priority="1838" operator="containsText" text="PASS">
      <formula>NOT(ISERROR(SEARCH("PASS",O179)))</formula>
    </cfRule>
    <cfRule type="containsText" dxfId="1436" priority="1839" operator="containsText" text="FAIL">
      <formula>NOT(ISERROR(SEARCH("FAIL",O179)))</formula>
    </cfRule>
    <cfRule type="containsText" dxfId="1435" priority="1903" operator="containsText" text="ACTUAL LOSS MISSING">
      <formula>NOT(ISERROR(SEARCH("ACTUAL LOSS MISSING",O179)))</formula>
    </cfRule>
    <cfRule type="containsText" dxfId="1434" priority="1904" operator="containsText" text="ACTUAL$2:$2 LOSS$2:$2 MISSING">
      <formula>NOT(ISERROR(SEARCH("ACTUAL$2:$2 LOSS$2:$2 MISSING",O179)))</formula>
    </cfRule>
    <cfRule type="cellIs" dxfId="1433" priority="1905" operator="equal">
      <formula>""""""</formula>
    </cfRule>
    <cfRule type="cellIs" dxfId="1432" priority="1906" operator="equal">
      <formula>""""""</formula>
    </cfRule>
    <cfRule type="cellIs" dxfId="1431" priority="1907" operator="equal">
      <formula>"""BLANK"""</formula>
    </cfRule>
    <cfRule type="cellIs" dxfId="1430" priority="1908" operator="equal">
      <formula>0</formula>
    </cfRule>
    <cfRule type="cellIs" dxfId="1429" priority="1909" operator="equal">
      <formula>""""""</formula>
    </cfRule>
    <cfRule type="cellIs" dxfId="1428" priority="1910" operator="equal">
      <formula>"BLANK"</formula>
    </cfRule>
    <cfRule type="cellIs" dxfId="1427" priority="1911" operator="equal">
      <formula>"ZERO"</formula>
    </cfRule>
    <cfRule type="cellIs" dxfId="1426" priority="1912" operator="equal">
      <formula>0</formula>
    </cfRule>
  </conditionalFormatting>
  <conditionalFormatting sqref="N179">
    <cfRule type="containsText" dxfId="1425" priority="1901" operator="containsText" text="PASS">
      <formula>NOT(ISERROR(SEARCH("PASS",N179)))</formula>
    </cfRule>
    <cfRule type="containsText" dxfId="1424" priority="1902" operator="containsText" text="FAIL">
      <formula>NOT(ISERROR(SEARCH("FAIL",N179)))</formula>
    </cfRule>
  </conditionalFormatting>
  <conditionalFormatting sqref="N179">
    <cfRule type="containsText" dxfId="1423" priority="1882" operator="containsText" text="ACTUAL LOSS MISSING">
      <formula>NOT(ISERROR(SEARCH("ACTUAL LOSS MISSING",N179)))</formula>
    </cfRule>
    <cfRule type="containsText" dxfId="1422" priority="1893" operator="containsText" text="PASS">
      <formula>NOT(ISERROR(SEARCH("PASS",N179)))</formula>
    </cfRule>
    <cfRule type="containsText" dxfId="1421" priority="1894" operator="containsText" text="FAIL">
      <formula>NOT(ISERROR(SEARCH("FAIL",N179)))</formula>
    </cfRule>
  </conditionalFormatting>
  <conditionalFormatting sqref="N179">
    <cfRule type="containsText" dxfId="1420" priority="1899" operator="containsText" text="PASS">
      <formula>NOT(ISERROR(SEARCH("PASS",N179)))</formula>
    </cfRule>
    <cfRule type="containsText" dxfId="1419" priority="1900" operator="containsText" text="FAIL">
      <formula>NOT(ISERROR(SEARCH("FAIL",N179)))</formula>
    </cfRule>
  </conditionalFormatting>
  <conditionalFormatting sqref="N179">
    <cfRule type="containsText" dxfId="1418" priority="1897" operator="containsText" text="PASS">
      <formula>NOT(ISERROR(SEARCH("PASS",N179)))</formula>
    </cfRule>
    <cfRule type="containsText" dxfId="1417" priority="1898" operator="containsText" text="FAIL">
      <formula>NOT(ISERROR(SEARCH("FAIL",N179)))</formula>
    </cfRule>
  </conditionalFormatting>
  <conditionalFormatting sqref="N179">
    <cfRule type="containsText" dxfId="1416" priority="1895" operator="containsText" text="PASS">
      <formula>NOT(ISERROR(SEARCH("PASS",N179)))</formula>
    </cfRule>
    <cfRule type="containsText" dxfId="1415" priority="1896" operator="containsText" text="FAIL">
      <formula>NOT(ISERROR(SEARCH("FAIL",N179)))</formula>
    </cfRule>
  </conditionalFormatting>
  <conditionalFormatting sqref="N179">
    <cfRule type="containsText" dxfId="1414" priority="1891" operator="containsText" text="PASS">
      <formula>NOT(ISERROR(SEARCH("PASS",N179)))</formula>
    </cfRule>
    <cfRule type="containsText" dxfId="1413" priority="1892" operator="containsText" text="FAIL">
      <formula>NOT(ISERROR(SEARCH("FAIL",N179)))</formula>
    </cfRule>
  </conditionalFormatting>
  <conditionalFormatting sqref="N179">
    <cfRule type="containsText" dxfId="1412" priority="1889" operator="containsText" text="PASS">
      <formula>NOT(ISERROR(SEARCH("PASS",N179)))</formula>
    </cfRule>
    <cfRule type="containsText" dxfId="1411" priority="1890" operator="containsText" text="FAIL">
      <formula>NOT(ISERROR(SEARCH("FAIL",N179)))</formula>
    </cfRule>
  </conditionalFormatting>
  <conditionalFormatting sqref="N179">
    <cfRule type="containsText" dxfId="1410" priority="1887" operator="containsText" text="PASS">
      <formula>NOT(ISERROR(SEARCH("PASS",N179)))</formula>
    </cfRule>
    <cfRule type="containsText" dxfId="1409" priority="1888" operator="containsText" text="FAIL">
      <formula>NOT(ISERROR(SEARCH("FAIL",N179)))</formula>
    </cfRule>
  </conditionalFormatting>
  <conditionalFormatting sqref="N179">
    <cfRule type="containsText" dxfId="1408" priority="1885" operator="containsText" text="PASS">
      <formula>NOT(ISERROR(SEARCH("PASS",N179)))</formula>
    </cfRule>
    <cfRule type="containsText" dxfId="1407" priority="1886" operator="containsText" text="FAIL">
      <formula>NOT(ISERROR(SEARCH("FAIL",N179)))</formula>
    </cfRule>
  </conditionalFormatting>
  <conditionalFormatting sqref="N179">
    <cfRule type="containsText" dxfId="1406" priority="1883" operator="containsText" text="PASS">
      <formula>NOT(ISERROR(SEARCH("PASS",N179)))</formula>
    </cfRule>
    <cfRule type="containsText" dxfId="1405" priority="1884" operator="containsText" text="FAIL">
      <formula>NOT(ISERROR(SEARCH("FAIL",N179)))</formula>
    </cfRule>
  </conditionalFormatting>
  <conditionalFormatting sqref="Q179">
    <cfRule type="containsText" dxfId="1404" priority="1861" operator="containsText" text="AVG. SPLICE LOSS MISSING">
      <formula>NOT(ISERROR(SEARCH("AVG. SPLICE LOSS MISSING",Q179)))</formula>
    </cfRule>
    <cfRule type="containsText" dxfId="1403" priority="1872" operator="containsText" text="PASS">
      <formula>NOT(ISERROR(SEARCH("PASS",Q179)))</formula>
    </cfRule>
    <cfRule type="containsText" dxfId="1402" priority="1873" operator="containsText" text="FAIL">
      <formula>NOT(ISERROR(SEARCH("FAIL",Q179)))</formula>
    </cfRule>
  </conditionalFormatting>
  <conditionalFormatting sqref="Q179">
    <cfRule type="containsText" dxfId="1401" priority="1878" operator="containsText" text="PASS">
      <formula>NOT(ISERROR(SEARCH("PASS",Q179)))</formula>
    </cfRule>
    <cfRule type="containsText" dxfId="1400" priority="1879" operator="containsText" text="FAIL">
      <formula>NOT(ISERROR(SEARCH("FAIL",Q179)))</formula>
    </cfRule>
  </conditionalFormatting>
  <conditionalFormatting sqref="Q179">
    <cfRule type="containsText" dxfId="1399" priority="1876" operator="containsText" text="PASS">
      <formula>NOT(ISERROR(SEARCH("PASS",Q179)))</formula>
    </cfRule>
    <cfRule type="containsText" dxfId="1398" priority="1877" operator="containsText" text="FAIL">
      <formula>NOT(ISERROR(SEARCH("FAIL",Q179)))</formula>
    </cfRule>
  </conditionalFormatting>
  <conditionalFormatting sqref="Q179">
    <cfRule type="containsText" dxfId="1397" priority="1874" operator="containsText" text="PASS">
      <formula>NOT(ISERROR(SEARCH("PASS",Q179)))</formula>
    </cfRule>
    <cfRule type="containsText" dxfId="1396" priority="1875" operator="containsText" text="FAIL">
      <formula>NOT(ISERROR(SEARCH("FAIL",Q179)))</formula>
    </cfRule>
  </conditionalFormatting>
  <conditionalFormatting sqref="Q179">
    <cfRule type="containsText" dxfId="1395" priority="1870" operator="containsText" text="PASS">
      <formula>NOT(ISERROR(SEARCH("PASS",Q179)))</formula>
    </cfRule>
    <cfRule type="containsText" dxfId="1394" priority="1871" operator="containsText" text="FAIL">
      <formula>NOT(ISERROR(SEARCH("FAIL",Q179)))</formula>
    </cfRule>
  </conditionalFormatting>
  <conditionalFormatting sqref="Q179">
    <cfRule type="containsText" dxfId="1393" priority="1868" operator="containsText" text="PASS">
      <formula>NOT(ISERROR(SEARCH("PASS",Q179)))</formula>
    </cfRule>
    <cfRule type="containsText" dxfId="1392" priority="1869" operator="containsText" text="FAIL">
      <formula>NOT(ISERROR(SEARCH("FAIL",Q179)))</formula>
    </cfRule>
  </conditionalFormatting>
  <conditionalFormatting sqref="Q179">
    <cfRule type="containsText" dxfId="1391" priority="1866" operator="containsText" text="PASS">
      <formula>NOT(ISERROR(SEARCH("PASS",Q179)))</formula>
    </cfRule>
    <cfRule type="containsText" dxfId="1390" priority="1867" operator="containsText" text="FAIL">
      <formula>NOT(ISERROR(SEARCH("FAIL",Q179)))</formula>
    </cfRule>
  </conditionalFormatting>
  <conditionalFormatting sqref="Q179">
    <cfRule type="containsText" dxfId="1389" priority="1864" operator="containsText" text="PASS">
      <formula>NOT(ISERROR(SEARCH("PASS",Q179)))</formula>
    </cfRule>
    <cfRule type="containsText" dxfId="1388" priority="1865" operator="containsText" text="FAIL">
      <formula>NOT(ISERROR(SEARCH("FAIL",Q179)))</formula>
    </cfRule>
  </conditionalFormatting>
  <conditionalFormatting sqref="Q179">
    <cfRule type="containsText" dxfId="1387" priority="1862" operator="containsText" text="PASS">
      <formula>NOT(ISERROR(SEARCH("PASS",Q179)))</formula>
    </cfRule>
    <cfRule type="containsText" dxfId="1386" priority="1863" operator="containsText" text="FAIL">
      <formula>NOT(ISERROR(SEARCH("FAIL",Q179)))</formula>
    </cfRule>
  </conditionalFormatting>
  <conditionalFormatting sqref="O180">
    <cfRule type="containsText" dxfId="1385" priority="1793" operator="containsText" text="PASS">
      <formula>NOT(ISERROR(SEARCH("PASS",O180)))</formula>
    </cfRule>
    <cfRule type="containsText" dxfId="1384" priority="1794" operator="containsText" text="FAIL">
      <formula>NOT(ISERROR(SEARCH("FAIL",O180)))</formula>
    </cfRule>
    <cfRule type="containsText" dxfId="1383" priority="1826" operator="containsText" text="PASS">
      <formula>NOT(ISERROR(SEARCH("PASS",O180)))</formula>
    </cfRule>
    <cfRule type="containsText" dxfId="1382" priority="1827" operator="containsText" text="FAIL">
      <formula>NOT(ISERROR(SEARCH("FAIL",O180)))</formula>
    </cfRule>
  </conditionalFormatting>
  <conditionalFormatting sqref="O180">
    <cfRule type="containsText" dxfId="1381" priority="1741" operator="containsText" text="ACTUAL LOSS MISSING">
      <formula>NOT(ISERROR(SEARCH("ACTUAL LOSS MISSING",O180)))</formula>
    </cfRule>
    <cfRule type="containsText" dxfId="1380" priority="1742" operator="containsText" text="ACTUAL$2:$2 LOSS$2:$2 MISSING">
      <formula>NOT(ISERROR(SEARCH("ACTUAL$2:$2 LOSS$2:$2 MISSING",O180)))</formula>
    </cfRule>
    <cfRule type="cellIs" dxfId="1379" priority="1743" operator="equal">
      <formula>""""""</formula>
    </cfRule>
    <cfRule type="cellIs" dxfId="1378" priority="1744" operator="equal">
      <formula>""""""</formula>
    </cfRule>
    <cfRule type="cellIs" dxfId="1377" priority="1745" operator="equal">
      <formula>"""BLANK"""</formula>
    </cfRule>
    <cfRule type="cellIs" dxfId="1376" priority="1746" operator="equal">
      <formula>0</formula>
    </cfRule>
    <cfRule type="cellIs" dxfId="1375" priority="1747" operator="equal">
      <formula>""""""</formula>
    </cfRule>
    <cfRule type="cellIs" dxfId="1374" priority="1748" operator="equal">
      <formula>"BLANK"</formula>
    </cfRule>
    <cfRule type="cellIs" dxfId="1373" priority="1749" operator="equal">
      <formula>"ZERO"</formula>
    </cfRule>
    <cfRule type="cellIs" dxfId="1372" priority="1750" operator="equal">
      <formula>0</formula>
    </cfRule>
    <cfRule type="containsText" dxfId="1371" priority="1751" operator="containsText" text="PASS">
      <formula>NOT(ISERROR(SEARCH("PASS",O180)))</formula>
    </cfRule>
    <cfRule type="containsText" dxfId="1370" priority="1752" operator="containsText" text="FAIL">
      <formula>NOT(ISERROR(SEARCH("FAIL",O180)))</formula>
    </cfRule>
    <cfRule type="containsText" dxfId="1369" priority="1816" operator="containsText" text="ACTUAL LOSS MISSING">
      <formula>NOT(ISERROR(SEARCH("ACTUAL LOSS MISSING",O180)))</formula>
    </cfRule>
    <cfRule type="containsText" dxfId="1368" priority="1817" operator="containsText" text="ACTUAL$2:$2 LOSS$2:$2 MISSING">
      <formula>NOT(ISERROR(SEARCH("ACTUAL$2:$2 LOSS$2:$2 MISSING",O180)))</formula>
    </cfRule>
    <cfRule type="cellIs" dxfId="1367" priority="1818" operator="equal">
      <formula>""""""</formula>
    </cfRule>
    <cfRule type="cellIs" dxfId="1366" priority="1819" operator="equal">
      <formula>""""""</formula>
    </cfRule>
    <cfRule type="cellIs" dxfId="1365" priority="1820" operator="equal">
      <formula>"""BLANK"""</formula>
    </cfRule>
    <cfRule type="cellIs" dxfId="1364" priority="1821" operator="equal">
      <formula>0</formula>
    </cfRule>
    <cfRule type="cellIs" dxfId="1363" priority="1822" operator="equal">
      <formula>""""""</formula>
    </cfRule>
    <cfRule type="cellIs" dxfId="1362" priority="1823" operator="equal">
      <formula>"BLANK"</formula>
    </cfRule>
    <cfRule type="cellIs" dxfId="1361" priority="1824" operator="equal">
      <formula>"ZERO"</formula>
    </cfRule>
    <cfRule type="cellIs" dxfId="1360" priority="1825" operator="equal">
      <formula>0</formula>
    </cfRule>
  </conditionalFormatting>
  <conditionalFormatting sqref="N180">
    <cfRule type="containsText" dxfId="1359" priority="1814" operator="containsText" text="PASS">
      <formula>NOT(ISERROR(SEARCH("PASS",N180)))</formula>
    </cfRule>
    <cfRule type="containsText" dxfId="1358" priority="1815" operator="containsText" text="FAIL">
      <formula>NOT(ISERROR(SEARCH("FAIL",N180)))</formula>
    </cfRule>
  </conditionalFormatting>
  <conditionalFormatting sqref="N180">
    <cfRule type="containsText" dxfId="1357" priority="1795" operator="containsText" text="ACTUAL LOSS MISSING">
      <formula>NOT(ISERROR(SEARCH("ACTUAL LOSS MISSING",N180)))</formula>
    </cfRule>
    <cfRule type="containsText" dxfId="1356" priority="1806" operator="containsText" text="PASS">
      <formula>NOT(ISERROR(SEARCH("PASS",N180)))</formula>
    </cfRule>
    <cfRule type="containsText" dxfId="1355" priority="1807" operator="containsText" text="FAIL">
      <formula>NOT(ISERROR(SEARCH("FAIL",N180)))</formula>
    </cfRule>
  </conditionalFormatting>
  <conditionalFormatting sqref="N180">
    <cfRule type="containsText" dxfId="1354" priority="1812" operator="containsText" text="PASS">
      <formula>NOT(ISERROR(SEARCH("PASS",N180)))</formula>
    </cfRule>
    <cfRule type="containsText" dxfId="1353" priority="1813" operator="containsText" text="FAIL">
      <formula>NOT(ISERROR(SEARCH("FAIL",N180)))</formula>
    </cfRule>
  </conditionalFormatting>
  <conditionalFormatting sqref="N180">
    <cfRule type="containsText" dxfId="1352" priority="1810" operator="containsText" text="PASS">
      <formula>NOT(ISERROR(SEARCH("PASS",N180)))</formula>
    </cfRule>
    <cfRule type="containsText" dxfId="1351" priority="1811" operator="containsText" text="FAIL">
      <formula>NOT(ISERROR(SEARCH("FAIL",N180)))</formula>
    </cfRule>
  </conditionalFormatting>
  <conditionalFormatting sqref="N180">
    <cfRule type="containsText" dxfId="1350" priority="1808" operator="containsText" text="PASS">
      <formula>NOT(ISERROR(SEARCH("PASS",N180)))</formula>
    </cfRule>
    <cfRule type="containsText" dxfId="1349" priority="1809" operator="containsText" text="FAIL">
      <formula>NOT(ISERROR(SEARCH("FAIL",N180)))</formula>
    </cfRule>
  </conditionalFormatting>
  <conditionalFormatting sqref="N180">
    <cfRule type="containsText" dxfId="1348" priority="1804" operator="containsText" text="PASS">
      <formula>NOT(ISERROR(SEARCH("PASS",N180)))</formula>
    </cfRule>
    <cfRule type="containsText" dxfId="1347" priority="1805" operator="containsText" text="FAIL">
      <formula>NOT(ISERROR(SEARCH("FAIL",N180)))</formula>
    </cfRule>
  </conditionalFormatting>
  <conditionalFormatting sqref="N180">
    <cfRule type="containsText" dxfId="1346" priority="1802" operator="containsText" text="PASS">
      <formula>NOT(ISERROR(SEARCH("PASS",N180)))</formula>
    </cfRule>
    <cfRule type="containsText" dxfId="1345" priority="1803" operator="containsText" text="FAIL">
      <formula>NOT(ISERROR(SEARCH("FAIL",N180)))</formula>
    </cfRule>
  </conditionalFormatting>
  <conditionalFormatting sqref="N180">
    <cfRule type="containsText" dxfId="1344" priority="1800" operator="containsText" text="PASS">
      <formula>NOT(ISERROR(SEARCH("PASS",N180)))</formula>
    </cfRule>
    <cfRule type="containsText" dxfId="1343" priority="1801" operator="containsText" text="FAIL">
      <formula>NOT(ISERROR(SEARCH("FAIL",N180)))</formula>
    </cfRule>
  </conditionalFormatting>
  <conditionalFormatting sqref="N180">
    <cfRule type="containsText" dxfId="1342" priority="1798" operator="containsText" text="PASS">
      <formula>NOT(ISERROR(SEARCH("PASS",N180)))</formula>
    </cfRule>
    <cfRule type="containsText" dxfId="1341" priority="1799" operator="containsText" text="FAIL">
      <formula>NOT(ISERROR(SEARCH("FAIL",N180)))</formula>
    </cfRule>
  </conditionalFormatting>
  <conditionalFormatting sqref="N180">
    <cfRule type="containsText" dxfId="1340" priority="1796" operator="containsText" text="PASS">
      <formula>NOT(ISERROR(SEARCH("PASS",N180)))</formula>
    </cfRule>
    <cfRule type="containsText" dxfId="1339" priority="1797" operator="containsText" text="FAIL">
      <formula>NOT(ISERROR(SEARCH("FAIL",N180)))</formula>
    </cfRule>
  </conditionalFormatting>
  <conditionalFormatting sqref="Q180">
    <cfRule type="containsText" dxfId="1338" priority="1774" operator="containsText" text="AVG. SPLICE LOSS MISSING">
      <formula>NOT(ISERROR(SEARCH("AVG. SPLICE LOSS MISSING",Q180)))</formula>
    </cfRule>
    <cfRule type="containsText" dxfId="1337" priority="1785" operator="containsText" text="PASS">
      <formula>NOT(ISERROR(SEARCH("PASS",Q180)))</formula>
    </cfRule>
    <cfRule type="containsText" dxfId="1336" priority="1786" operator="containsText" text="FAIL">
      <formula>NOT(ISERROR(SEARCH("FAIL",Q180)))</formula>
    </cfRule>
  </conditionalFormatting>
  <conditionalFormatting sqref="Q180">
    <cfRule type="containsText" dxfId="1335" priority="1791" operator="containsText" text="PASS">
      <formula>NOT(ISERROR(SEARCH("PASS",Q180)))</formula>
    </cfRule>
    <cfRule type="containsText" dxfId="1334" priority="1792" operator="containsText" text="FAIL">
      <formula>NOT(ISERROR(SEARCH("FAIL",Q180)))</formula>
    </cfRule>
  </conditionalFormatting>
  <conditionalFormatting sqref="Q180">
    <cfRule type="containsText" dxfId="1333" priority="1789" operator="containsText" text="PASS">
      <formula>NOT(ISERROR(SEARCH("PASS",Q180)))</formula>
    </cfRule>
    <cfRule type="containsText" dxfId="1332" priority="1790" operator="containsText" text="FAIL">
      <formula>NOT(ISERROR(SEARCH("FAIL",Q180)))</formula>
    </cfRule>
  </conditionalFormatting>
  <conditionalFormatting sqref="Q180">
    <cfRule type="containsText" dxfId="1331" priority="1787" operator="containsText" text="PASS">
      <formula>NOT(ISERROR(SEARCH("PASS",Q180)))</formula>
    </cfRule>
    <cfRule type="containsText" dxfId="1330" priority="1788" operator="containsText" text="FAIL">
      <formula>NOT(ISERROR(SEARCH("FAIL",Q180)))</formula>
    </cfRule>
  </conditionalFormatting>
  <conditionalFormatting sqref="Q180">
    <cfRule type="containsText" dxfId="1329" priority="1783" operator="containsText" text="PASS">
      <formula>NOT(ISERROR(SEARCH("PASS",Q180)))</formula>
    </cfRule>
    <cfRule type="containsText" dxfId="1328" priority="1784" operator="containsText" text="FAIL">
      <formula>NOT(ISERROR(SEARCH("FAIL",Q180)))</formula>
    </cfRule>
  </conditionalFormatting>
  <conditionalFormatting sqref="Q180">
    <cfRule type="containsText" dxfId="1327" priority="1781" operator="containsText" text="PASS">
      <formula>NOT(ISERROR(SEARCH("PASS",Q180)))</formula>
    </cfRule>
    <cfRule type="containsText" dxfId="1326" priority="1782" operator="containsText" text="FAIL">
      <formula>NOT(ISERROR(SEARCH("FAIL",Q180)))</formula>
    </cfRule>
  </conditionalFormatting>
  <conditionalFormatting sqref="Q180">
    <cfRule type="containsText" dxfId="1325" priority="1779" operator="containsText" text="PASS">
      <formula>NOT(ISERROR(SEARCH("PASS",Q180)))</formula>
    </cfRule>
    <cfRule type="containsText" dxfId="1324" priority="1780" operator="containsText" text="FAIL">
      <formula>NOT(ISERROR(SEARCH("FAIL",Q180)))</formula>
    </cfRule>
  </conditionalFormatting>
  <conditionalFormatting sqref="Q180">
    <cfRule type="containsText" dxfId="1323" priority="1777" operator="containsText" text="PASS">
      <formula>NOT(ISERROR(SEARCH("PASS",Q180)))</formula>
    </cfRule>
    <cfRule type="containsText" dxfId="1322" priority="1778" operator="containsText" text="FAIL">
      <formula>NOT(ISERROR(SEARCH("FAIL",Q180)))</formula>
    </cfRule>
  </conditionalFormatting>
  <conditionalFormatting sqref="Q180">
    <cfRule type="containsText" dxfId="1321" priority="1775" operator="containsText" text="PASS">
      <formula>NOT(ISERROR(SEARCH("PASS",Q180)))</formula>
    </cfRule>
    <cfRule type="containsText" dxfId="1320" priority="1776" operator="containsText" text="FAIL">
      <formula>NOT(ISERROR(SEARCH("FAIL",Q180)))</formula>
    </cfRule>
  </conditionalFormatting>
  <conditionalFormatting sqref="O181">
    <cfRule type="containsText" dxfId="1319" priority="1706" operator="containsText" text="PASS">
      <formula>NOT(ISERROR(SEARCH("PASS",O181)))</formula>
    </cfRule>
    <cfRule type="containsText" dxfId="1318" priority="1707" operator="containsText" text="FAIL">
      <formula>NOT(ISERROR(SEARCH("FAIL",O181)))</formula>
    </cfRule>
    <cfRule type="containsText" dxfId="1317" priority="1739" operator="containsText" text="PASS">
      <formula>NOT(ISERROR(SEARCH("PASS",O181)))</formula>
    </cfRule>
    <cfRule type="containsText" dxfId="1316" priority="1740" operator="containsText" text="FAIL">
      <formula>NOT(ISERROR(SEARCH("FAIL",O181)))</formula>
    </cfRule>
  </conditionalFormatting>
  <conditionalFormatting sqref="O181">
    <cfRule type="containsText" dxfId="1315" priority="1654" operator="containsText" text="ACTUAL LOSS MISSING">
      <formula>NOT(ISERROR(SEARCH("ACTUAL LOSS MISSING",O181)))</formula>
    </cfRule>
    <cfRule type="containsText" dxfId="1314" priority="1655" operator="containsText" text="ACTUAL$2:$2 LOSS$2:$2 MISSING">
      <formula>NOT(ISERROR(SEARCH("ACTUAL$2:$2 LOSS$2:$2 MISSING",O181)))</formula>
    </cfRule>
    <cfRule type="cellIs" dxfId="1313" priority="1656" operator="equal">
      <formula>""""""</formula>
    </cfRule>
    <cfRule type="cellIs" dxfId="1312" priority="1657" operator="equal">
      <formula>""""""</formula>
    </cfRule>
    <cfRule type="cellIs" dxfId="1311" priority="1658" operator="equal">
      <formula>"""BLANK"""</formula>
    </cfRule>
    <cfRule type="cellIs" dxfId="1310" priority="1659" operator="equal">
      <formula>0</formula>
    </cfRule>
    <cfRule type="cellIs" dxfId="1309" priority="1660" operator="equal">
      <formula>""""""</formula>
    </cfRule>
    <cfRule type="cellIs" dxfId="1308" priority="1661" operator="equal">
      <formula>"BLANK"</formula>
    </cfRule>
    <cfRule type="cellIs" dxfId="1307" priority="1662" operator="equal">
      <formula>"ZERO"</formula>
    </cfRule>
    <cfRule type="cellIs" dxfId="1306" priority="1663" operator="equal">
      <formula>0</formula>
    </cfRule>
    <cfRule type="containsText" dxfId="1305" priority="1664" operator="containsText" text="PASS">
      <formula>NOT(ISERROR(SEARCH("PASS",O181)))</formula>
    </cfRule>
    <cfRule type="containsText" dxfId="1304" priority="1665" operator="containsText" text="FAIL">
      <formula>NOT(ISERROR(SEARCH("FAIL",O181)))</formula>
    </cfRule>
    <cfRule type="containsText" dxfId="1303" priority="1729" operator="containsText" text="ACTUAL LOSS MISSING">
      <formula>NOT(ISERROR(SEARCH("ACTUAL LOSS MISSING",O181)))</formula>
    </cfRule>
    <cfRule type="containsText" dxfId="1302" priority="1730" operator="containsText" text="ACTUAL$2:$2 LOSS$2:$2 MISSING">
      <formula>NOT(ISERROR(SEARCH("ACTUAL$2:$2 LOSS$2:$2 MISSING",O181)))</formula>
    </cfRule>
    <cfRule type="cellIs" dxfId="1301" priority="1731" operator="equal">
      <formula>""""""</formula>
    </cfRule>
    <cfRule type="cellIs" dxfId="1300" priority="1732" operator="equal">
      <formula>""""""</formula>
    </cfRule>
    <cfRule type="cellIs" dxfId="1299" priority="1733" operator="equal">
      <formula>"""BLANK"""</formula>
    </cfRule>
    <cfRule type="cellIs" dxfId="1298" priority="1734" operator="equal">
      <formula>0</formula>
    </cfRule>
    <cfRule type="cellIs" dxfId="1297" priority="1735" operator="equal">
      <formula>""""""</formula>
    </cfRule>
    <cfRule type="cellIs" dxfId="1296" priority="1736" operator="equal">
      <formula>"BLANK"</formula>
    </cfRule>
    <cfRule type="cellIs" dxfId="1295" priority="1737" operator="equal">
      <formula>"ZERO"</formula>
    </cfRule>
    <cfRule type="cellIs" dxfId="1294" priority="1738" operator="equal">
      <formula>0</formula>
    </cfRule>
  </conditionalFormatting>
  <conditionalFormatting sqref="N181">
    <cfRule type="containsText" dxfId="1293" priority="1727" operator="containsText" text="PASS">
      <formula>NOT(ISERROR(SEARCH("PASS",N181)))</formula>
    </cfRule>
    <cfRule type="containsText" dxfId="1292" priority="1728" operator="containsText" text="FAIL">
      <formula>NOT(ISERROR(SEARCH("FAIL",N181)))</formula>
    </cfRule>
  </conditionalFormatting>
  <conditionalFormatting sqref="N181">
    <cfRule type="containsText" dxfId="1291" priority="1708" operator="containsText" text="ACTUAL LOSS MISSING">
      <formula>NOT(ISERROR(SEARCH("ACTUAL LOSS MISSING",N181)))</formula>
    </cfRule>
    <cfRule type="containsText" dxfId="1290" priority="1719" operator="containsText" text="PASS">
      <formula>NOT(ISERROR(SEARCH("PASS",N181)))</formula>
    </cfRule>
    <cfRule type="containsText" dxfId="1289" priority="1720" operator="containsText" text="FAIL">
      <formula>NOT(ISERROR(SEARCH("FAIL",N181)))</formula>
    </cfRule>
  </conditionalFormatting>
  <conditionalFormatting sqref="N181">
    <cfRule type="containsText" dxfId="1288" priority="1725" operator="containsText" text="PASS">
      <formula>NOT(ISERROR(SEARCH("PASS",N181)))</formula>
    </cfRule>
    <cfRule type="containsText" dxfId="1287" priority="1726" operator="containsText" text="FAIL">
      <formula>NOT(ISERROR(SEARCH("FAIL",N181)))</formula>
    </cfRule>
  </conditionalFormatting>
  <conditionalFormatting sqref="N181">
    <cfRule type="containsText" dxfId="1286" priority="1723" operator="containsText" text="PASS">
      <formula>NOT(ISERROR(SEARCH("PASS",N181)))</formula>
    </cfRule>
    <cfRule type="containsText" dxfId="1285" priority="1724" operator="containsText" text="FAIL">
      <formula>NOT(ISERROR(SEARCH("FAIL",N181)))</formula>
    </cfRule>
  </conditionalFormatting>
  <conditionalFormatting sqref="N181">
    <cfRule type="containsText" dxfId="1284" priority="1721" operator="containsText" text="PASS">
      <formula>NOT(ISERROR(SEARCH("PASS",N181)))</formula>
    </cfRule>
    <cfRule type="containsText" dxfId="1283" priority="1722" operator="containsText" text="FAIL">
      <formula>NOT(ISERROR(SEARCH("FAIL",N181)))</formula>
    </cfRule>
  </conditionalFormatting>
  <conditionalFormatting sqref="N181">
    <cfRule type="containsText" dxfId="1282" priority="1717" operator="containsText" text="PASS">
      <formula>NOT(ISERROR(SEARCH("PASS",N181)))</formula>
    </cfRule>
    <cfRule type="containsText" dxfId="1281" priority="1718" operator="containsText" text="FAIL">
      <formula>NOT(ISERROR(SEARCH("FAIL",N181)))</formula>
    </cfRule>
  </conditionalFormatting>
  <conditionalFormatting sqref="N181">
    <cfRule type="containsText" dxfId="1280" priority="1715" operator="containsText" text="PASS">
      <formula>NOT(ISERROR(SEARCH("PASS",N181)))</formula>
    </cfRule>
    <cfRule type="containsText" dxfId="1279" priority="1716" operator="containsText" text="FAIL">
      <formula>NOT(ISERROR(SEARCH("FAIL",N181)))</formula>
    </cfRule>
  </conditionalFormatting>
  <conditionalFormatting sqref="N181">
    <cfRule type="containsText" dxfId="1278" priority="1713" operator="containsText" text="PASS">
      <formula>NOT(ISERROR(SEARCH("PASS",N181)))</formula>
    </cfRule>
    <cfRule type="containsText" dxfId="1277" priority="1714" operator="containsText" text="FAIL">
      <formula>NOT(ISERROR(SEARCH("FAIL",N181)))</formula>
    </cfRule>
  </conditionalFormatting>
  <conditionalFormatting sqref="N181">
    <cfRule type="containsText" dxfId="1276" priority="1711" operator="containsText" text="PASS">
      <formula>NOT(ISERROR(SEARCH("PASS",N181)))</formula>
    </cfRule>
    <cfRule type="containsText" dxfId="1275" priority="1712" operator="containsText" text="FAIL">
      <formula>NOT(ISERROR(SEARCH("FAIL",N181)))</formula>
    </cfRule>
  </conditionalFormatting>
  <conditionalFormatting sqref="N181">
    <cfRule type="containsText" dxfId="1274" priority="1709" operator="containsText" text="PASS">
      <formula>NOT(ISERROR(SEARCH("PASS",N181)))</formula>
    </cfRule>
    <cfRule type="containsText" dxfId="1273" priority="1710" operator="containsText" text="FAIL">
      <formula>NOT(ISERROR(SEARCH("FAIL",N181)))</formula>
    </cfRule>
  </conditionalFormatting>
  <conditionalFormatting sqref="Q181">
    <cfRule type="containsText" dxfId="1272" priority="1687" operator="containsText" text="AVG. SPLICE LOSS MISSING">
      <formula>NOT(ISERROR(SEARCH("AVG. SPLICE LOSS MISSING",Q181)))</formula>
    </cfRule>
    <cfRule type="containsText" dxfId="1271" priority="1698" operator="containsText" text="PASS">
      <formula>NOT(ISERROR(SEARCH("PASS",Q181)))</formula>
    </cfRule>
    <cfRule type="containsText" dxfId="1270" priority="1699" operator="containsText" text="FAIL">
      <formula>NOT(ISERROR(SEARCH("FAIL",Q181)))</formula>
    </cfRule>
  </conditionalFormatting>
  <conditionalFormatting sqref="Q181">
    <cfRule type="containsText" dxfId="1269" priority="1704" operator="containsText" text="PASS">
      <formula>NOT(ISERROR(SEARCH("PASS",Q181)))</formula>
    </cfRule>
    <cfRule type="containsText" dxfId="1268" priority="1705" operator="containsText" text="FAIL">
      <formula>NOT(ISERROR(SEARCH("FAIL",Q181)))</formula>
    </cfRule>
  </conditionalFormatting>
  <conditionalFormatting sqref="Q181">
    <cfRule type="containsText" dxfId="1267" priority="1702" operator="containsText" text="PASS">
      <formula>NOT(ISERROR(SEARCH("PASS",Q181)))</formula>
    </cfRule>
    <cfRule type="containsText" dxfId="1266" priority="1703" operator="containsText" text="FAIL">
      <formula>NOT(ISERROR(SEARCH("FAIL",Q181)))</formula>
    </cfRule>
  </conditionalFormatting>
  <conditionalFormatting sqref="Q181">
    <cfRule type="containsText" dxfId="1265" priority="1700" operator="containsText" text="PASS">
      <formula>NOT(ISERROR(SEARCH("PASS",Q181)))</formula>
    </cfRule>
    <cfRule type="containsText" dxfId="1264" priority="1701" operator="containsText" text="FAIL">
      <formula>NOT(ISERROR(SEARCH("FAIL",Q181)))</formula>
    </cfRule>
  </conditionalFormatting>
  <conditionalFormatting sqref="Q181">
    <cfRule type="containsText" dxfId="1263" priority="1696" operator="containsText" text="PASS">
      <formula>NOT(ISERROR(SEARCH("PASS",Q181)))</formula>
    </cfRule>
    <cfRule type="containsText" dxfId="1262" priority="1697" operator="containsText" text="FAIL">
      <formula>NOT(ISERROR(SEARCH("FAIL",Q181)))</formula>
    </cfRule>
  </conditionalFormatting>
  <conditionalFormatting sqref="Q181">
    <cfRule type="containsText" dxfId="1261" priority="1694" operator="containsText" text="PASS">
      <formula>NOT(ISERROR(SEARCH("PASS",Q181)))</formula>
    </cfRule>
    <cfRule type="containsText" dxfId="1260" priority="1695" operator="containsText" text="FAIL">
      <formula>NOT(ISERROR(SEARCH("FAIL",Q181)))</formula>
    </cfRule>
  </conditionalFormatting>
  <conditionalFormatting sqref="Q181">
    <cfRule type="containsText" dxfId="1259" priority="1692" operator="containsText" text="PASS">
      <formula>NOT(ISERROR(SEARCH("PASS",Q181)))</formula>
    </cfRule>
    <cfRule type="containsText" dxfId="1258" priority="1693" operator="containsText" text="FAIL">
      <formula>NOT(ISERROR(SEARCH("FAIL",Q181)))</formula>
    </cfRule>
  </conditionalFormatting>
  <conditionalFormatting sqref="Q181">
    <cfRule type="containsText" dxfId="1257" priority="1690" operator="containsText" text="PASS">
      <formula>NOT(ISERROR(SEARCH("PASS",Q181)))</formula>
    </cfRule>
    <cfRule type="containsText" dxfId="1256" priority="1691" operator="containsText" text="FAIL">
      <formula>NOT(ISERROR(SEARCH("FAIL",Q181)))</formula>
    </cfRule>
  </conditionalFormatting>
  <conditionalFormatting sqref="Q181">
    <cfRule type="containsText" dxfId="1255" priority="1688" operator="containsText" text="PASS">
      <formula>NOT(ISERROR(SEARCH("PASS",Q181)))</formula>
    </cfRule>
    <cfRule type="containsText" dxfId="1254" priority="1689" operator="containsText" text="FAIL">
      <formula>NOT(ISERROR(SEARCH("FAIL",Q181)))</formula>
    </cfRule>
  </conditionalFormatting>
  <conditionalFormatting sqref="O182">
    <cfRule type="containsText" dxfId="1253" priority="1619" operator="containsText" text="PASS">
      <formula>NOT(ISERROR(SEARCH("PASS",O182)))</formula>
    </cfRule>
    <cfRule type="containsText" dxfId="1252" priority="1620" operator="containsText" text="FAIL">
      <formula>NOT(ISERROR(SEARCH("FAIL",O182)))</formula>
    </cfRule>
    <cfRule type="containsText" dxfId="1251" priority="1652" operator="containsText" text="PASS">
      <formula>NOT(ISERROR(SEARCH("PASS",O182)))</formula>
    </cfRule>
    <cfRule type="containsText" dxfId="1250" priority="1653" operator="containsText" text="FAIL">
      <formula>NOT(ISERROR(SEARCH("FAIL",O182)))</formula>
    </cfRule>
  </conditionalFormatting>
  <conditionalFormatting sqref="O182">
    <cfRule type="containsText" dxfId="1249" priority="1567" operator="containsText" text="ACTUAL LOSS MISSING">
      <formula>NOT(ISERROR(SEARCH("ACTUAL LOSS MISSING",O182)))</formula>
    </cfRule>
    <cfRule type="containsText" dxfId="1248" priority="1568" operator="containsText" text="ACTUAL$2:$2 LOSS$2:$2 MISSING">
      <formula>NOT(ISERROR(SEARCH("ACTUAL$2:$2 LOSS$2:$2 MISSING",O182)))</formula>
    </cfRule>
    <cfRule type="cellIs" dxfId="1247" priority="1569" operator="equal">
      <formula>""""""</formula>
    </cfRule>
    <cfRule type="cellIs" dxfId="1246" priority="1570" operator="equal">
      <formula>""""""</formula>
    </cfRule>
    <cfRule type="cellIs" dxfId="1245" priority="1571" operator="equal">
      <formula>"""BLANK"""</formula>
    </cfRule>
    <cfRule type="cellIs" dxfId="1244" priority="1572" operator="equal">
      <formula>0</formula>
    </cfRule>
    <cfRule type="cellIs" dxfId="1243" priority="1573" operator="equal">
      <formula>""""""</formula>
    </cfRule>
    <cfRule type="cellIs" dxfId="1242" priority="1574" operator="equal">
      <formula>"BLANK"</formula>
    </cfRule>
    <cfRule type="cellIs" dxfId="1241" priority="1575" operator="equal">
      <formula>"ZERO"</formula>
    </cfRule>
    <cfRule type="cellIs" dxfId="1240" priority="1576" operator="equal">
      <formula>0</formula>
    </cfRule>
    <cfRule type="containsText" dxfId="1239" priority="1577" operator="containsText" text="PASS">
      <formula>NOT(ISERROR(SEARCH("PASS",O182)))</formula>
    </cfRule>
    <cfRule type="containsText" dxfId="1238" priority="1578" operator="containsText" text="FAIL">
      <formula>NOT(ISERROR(SEARCH("FAIL",O182)))</formula>
    </cfRule>
    <cfRule type="containsText" dxfId="1237" priority="1642" operator="containsText" text="ACTUAL LOSS MISSING">
      <formula>NOT(ISERROR(SEARCH("ACTUAL LOSS MISSING",O182)))</formula>
    </cfRule>
    <cfRule type="containsText" dxfId="1236" priority="1643" operator="containsText" text="ACTUAL$2:$2 LOSS$2:$2 MISSING">
      <formula>NOT(ISERROR(SEARCH("ACTUAL$2:$2 LOSS$2:$2 MISSING",O182)))</formula>
    </cfRule>
    <cfRule type="cellIs" dxfId="1235" priority="1644" operator="equal">
      <formula>""""""</formula>
    </cfRule>
    <cfRule type="cellIs" dxfId="1234" priority="1645" operator="equal">
      <formula>""""""</formula>
    </cfRule>
    <cfRule type="cellIs" dxfId="1233" priority="1646" operator="equal">
      <formula>"""BLANK"""</formula>
    </cfRule>
    <cfRule type="cellIs" dxfId="1232" priority="1647" operator="equal">
      <formula>0</formula>
    </cfRule>
    <cfRule type="cellIs" dxfId="1231" priority="1648" operator="equal">
      <formula>""""""</formula>
    </cfRule>
    <cfRule type="cellIs" dxfId="1230" priority="1649" operator="equal">
      <formula>"BLANK"</formula>
    </cfRule>
    <cfRule type="cellIs" dxfId="1229" priority="1650" operator="equal">
      <formula>"ZERO"</formula>
    </cfRule>
    <cfRule type="cellIs" dxfId="1228" priority="1651" operator="equal">
      <formula>0</formula>
    </cfRule>
  </conditionalFormatting>
  <conditionalFormatting sqref="N182">
    <cfRule type="containsText" dxfId="1227" priority="1640" operator="containsText" text="PASS">
      <formula>NOT(ISERROR(SEARCH("PASS",N182)))</formula>
    </cfRule>
    <cfRule type="containsText" dxfId="1226" priority="1641" operator="containsText" text="FAIL">
      <formula>NOT(ISERROR(SEARCH("FAIL",N182)))</formula>
    </cfRule>
  </conditionalFormatting>
  <conditionalFormatting sqref="N182">
    <cfRule type="containsText" dxfId="1225" priority="1621" operator="containsText" text="ACTUAL LOSS MISSING">
      <formula>NOT(ISERROR(SEARCH("ACTUAL LOSS MISSING",N182)))</formula>
    </cfRule>
    <cfRule type="containsText" dxfId="1224" priority="1632" operator="containsText" text="PASS">
      <formula>NOT(ISERROR(SEARCH("PASS",N182)))</formula>
    </cfRule>
    <cfRule type="containsText" dxfId="1223" priority="1633" operator="containsText" text="FAIL">
      <formula>NOT(ISERROR(SEARCH("FAIL",N182)))</formula>
    </cfRule>
  </conditionalFormatting>
  <conditionalFormatting sqref="N182">
    <cfRule type="containsText" dxfId="1222" priority="1638" operator="containsText" text="PASS">
      <formula>NOT(ISERROR(SEARCH("PASS",N182)))</formula>
    </cfRule>
    <cfRule type="containsText" dxfId="1221" priority="1639" operator="containsText" text="FAIL">
      <formula>NOT(ISERROR(SEARCH("FAIL",N182)))</formula>
    </cfRule>
  </conditionalFormatting>
  <conditionalFormatting sqref="N182">
    <cfRule type="containsText" dxfId="1220" priority="1636" operator="containsText" text="PASS">
      <formula>NOT(ISERROR(SEARCH("PASS",N182)))</formula>
    </cfRule>
    <cfRule type="containsText" dxfId="1219" priority="1637" operator="containsText" text="FAIL">
      <formula>NOT(ISERROR(SEARCH("FAIL",N182)))</formula>
    </cfRule>
  </conditionalFormatting>
  <conditionalFormatting sqref="N182">
    <cfRule type="containsText" dxfId="1218" priority="1634" operator="containsText" text="PASS">
      <formula>NOT(ISERROR(SEARCH("PASS",N182)))</formula>
    </cfRule>
    <cfRule type="containsText" dxfId="1217" priority="1635" operator="containsText" text="FAIL">
      <formula>NOT(ISERROR(SEARCH("FAIL",N182)))</formula>
    </cfRule>
  </conditionalFormatting>
  <conditionalFormatting sqref="N182">
    <cfRule type="containsText" dxfId="1216" priority="1630" operator="containsText" text="PASS">
      <formula>NOT(ISERROR(SEARCH("PASS",N182)))</formula>
    </cfRule>
    <cfRule type="containsText" dxfId="1215" priority="1631" operator="containsText" text="FAIL">
      <formula>NOT(ISERROR(SEARCH("FAIL",N182)))</formula>
    </cfRule>
  </conditionalFormatting>
  <conditionalFormatting sqref="N182">
    <cfRule type="containsText" dxfId="1214" priority="1628" operator="containsText" text="PASS">
      <formula>NOT(ISERROR(SEARCH("PASS",N182)))</formula>
    </cfRule>
    <cfRule type="containsText" dxfId="1213" priority="1629" operator="containsText" text="FAIL">
      <formula>NOT(ISERROR(SEARCH("FAIL",N182)))</formula>
    </cfRule>
  </conditionalFormatting>
  <conditionalFormatting sqref="N182">
    <cfRule type="containsText" dxfId="1212" priority="1626" operator="containsText" text="PASS">
      <formula>NOT(ISERROR(SEARCH("PASS",N182)))</formula>
    </cfRule>
    <cfRule type="containsText" dxfId="1211" priority="1627" operator="containsText" text="FAIL">
      <formula>NOT(ISERROR(SEARCH("FAIL",N182)))</formula>
    </cfRule>
  </conditionalFormatting>
  <conditionalFormatting sqref="N182">
    <cfRule type="containsText" dxfId="1210" priority="1624" operator="containsText" text="PASS">
      <formula>NOT(ISERROR(SEARCH("PASS",N182)))</formula>
    </cfRule>
    <cfRule type="containsText" dxfId="1209" priority="1625" operator="containsText" text="FAIL">
      <formula>NOT(ISERROR(SEARCH("FAIL",N182)))</formula>
    </cfRule>
  </conditionalFormatting>
  <conditionalFormatting sqref="N182">
    <cfRule type="containsText" dxfId="1208" priority="1622" operator="containsText" text="PASS">
      <formula>NOT(ISERROR(SEARCH("PASS",N182)))</formula>
    </cfRule>
    <cfRule type="containsText" dxfId="1207" priority="1623" operator="containsText" text="FAIL">
      <formula>NOT(ISERROR(SEARCH("FAIL",N182)))</formula>
    </cfRule>
  </conditionalFormatting>
  <conditionalFormatting sqref="Q182">
    <cfRule type="containsText" dxfId="1206" priority="1600" operator="containsText" text="AVG. SPLICE LOSS MISSING">
      <formula>NOT(ISERROR(SEARCH("AVG. SPLICE LOSS MISSING",Q182)))</formula>
    </cfRule>
    <cfRule type="containsText" dxfId="1205" priority="1611" operator="containsText" text="PASS">
      <formula>NOT(ISERROR(SEARCH("PASS",Q182)))</formula>
    </cfRule>
    <cfRule type="containsText" dxfId="1204" priority="1612" operator="containsText" text="FAIL">
      <formula>NOT(ISERROR(SEARCH("FAIL",Q182)))</formula>
    </cfRule>
  </conditionalFormatting>
  <conditionalFormatting sqref="Q182">
    <cfRule type="containsText" dxfId="1203" priority="1617" operator="containsText" text="PASS">
      <formula>NOT(ISERROR(SEARCH("PASS",Q182)))</formula>
    </cfRule>
    <cfRule type="containsText" dxfId="1202" priority="1618" operator="containsText" text="FAIL">
      <formula>NOT(ISERROR(SEARCH("FAIL",Q182)))</formula>
    </cfRule>
  </conditionalFormatting>
  <conditionalFormatting sqref="Q182">
    <cfRule type="containsText" dxfId="1201" priority="1615" operator="containsText" text="PASS">
      <formula>NOT(ISERROR(SEARCH("PASS",Q182)))</formula>
    </cfRule>
    <cfRule type="containsText" dxfId="1200" priority="1616" operator="containsText" text="FAIL">
      <formula>NOT(ISERROR(SEARCH("FAIL",Q182)))</formula>
    </cfRule>
  </conditionalFormatting>
  <conditionalFormatting sqref="Q182">
    <cfRule type="containsText" dxfId="1199" priority="1613" operator="containsText" text="PASS">
      <formula>NOT(ISERROR(SEARCH("PASS",Q182)))</formula>
    </cfRule>
    <cfRule type="containsText" dxfId="1198" priority="1614" operator="containsText" text="FAIL">
      <formula>NOT(ISERROR(SEARCH("FAIL",Q182)))</formula>
    </cfRule>
  </conditionalFormatting>
  <conditionalFormatting sqref="Q182">
    <cfRule type="containsText" dxfId="1197" priority="1609" operator="containsText" text="PASS">
      <formula>NOT(ISERROR(SEARCH("PASS",Q182)))</formula>
    </cfRule>
    <cfRule type="containsText" dxfId="1196" priority="1610" operator="containsText" text="FAIL">
      <formula>NOT(ISERROR(SEARCH("FAIL",Q182)))</formula>
    </cfRule>
  </conditionalFormatting>
  <conditionalFormatting sqref="Q182">
    <cfRule type="containsText" dxfId="1195" priority="1607" operator="containsText" text="PASS">
      <formula>NOT(ISERROR(SEARCH("PASS",Q182)))</formula>
    </cfRule>
    <cfRule type="containsText" dxfId="1194" priority="1608" operator="containsText" text="FAIL">
      <formula>NOT(ISERROR(SEARCH("FAIL",Q182)))</formula>
    </cfRule>
  </conditionalFormatting>
  <conditionalFormatting sqref="Q182">
    <cfRule type="containsText" dxfId="1193" priority="1605" operator="containsText" text="PASS">
      <formula>NOT(ISERROR(SEARCH("PASS",Q182)))</formula>
    </cfRule>
    <cfRule type="containsText" dxfId="1192" priority="1606" operator="containsText" text="FAIL">
      <formula>NOT(ISERROR(SEARCH("FAIL",Q182)))</formula>
    </cfRule>
  </conditionalFormatting>
  <conditionalFormatting sqref="Q182">
    <cfRule type="containsText" dxfId="1191" priority="1603" operator="containsText" text="PASS">
      <formula>NOT(ISERROR(SEARCH("PASS",Q182)))</formula>
    </cfRule>
    <cfRule type="containsText" dxfId="1190" priority="1604" operator="containsText" text="FAIL">
      <formula>NOT(ISERROR(SEARCH("FAIL",Q182)))</formula>
    </cfRule>
  </conditionalFormatting>
  <conditionalFormatting sqref="Q182">
    <cfRule type="containsText" dxfId="1189" priority="1601" operator="containsText" text="PASS">
      <formula>NOT(ISERROR(SEARCH("PASS",Q182)))</formula>
    </cfRule>
    <cfRule type="containsText" dxfId="1188" priority="1602" operator="containsText" text="FAIL">
      <formula>NOT(ISERROR(SEARCH("FAIL",Q182)))</formula>
    </cfRule>
  </conditionalFormatting>
  <conditionalFormatting sqref="O183">
    <cfRule type="containsText" dxfId="1187" priority="1532" operator="containsText" text="PASS">
      <formula>NOT(ISERROR(SEARCH("PASS",O183)))</formula>
    </cfRule>
    <cfRule type="containsText" dxfId="1186" priority="1533" operator="containsText" text="FAIL">
      <formula>NOT(ISERROR(SEARCH("FAIL",O183)))</formula>
    </cfRule>
    <cfRule type="containsText" dxfId="1185" priority="1565" operator="containsText" text="PASS">
      <formula>NOT(ISERROR(SEARCH("PASS",O183)))</formula>
    </cfRule>
    <cfRule type="containsText" dxfId="1184" priority="1566" operator="containsText" text="FAIL">
      <formula>NOT(ISERROR(SEARCH("FAIL",O183)))</formula>
    </cfRule>
  </conditionalFormatting>
  <conditionalFormatting sqref="O183">
    <cfRule type="containsText" dxfId="1183" priority="1480" operator="containsText" text="ACTUAL LOSS MISSING">
      <formula>NOT(ISERROR(SEARCH("ACTUAL LOSS MISSING",O183)))</formula>
    </cfRule>
    <cfRule type="containsText" dxfId="1182" priority="1481" operator="containsText" text="ACTUAL$2:$2 LOSS$2:$2 MISSING">
      <formula>NOT(ISERROR(SEARCH("ACTUAL$2:$2 LOSS$2:$2 MISSING",O183)))</formula>
    </cfRule>
    <cfRule type="cellIs" dxfId="1181" priority="1482" operator="equal">
      <formula>""""""</formula>
    </cfRule>
    <cfRule type="cellIs" dxfId="1180" priority="1483" operator="equal">
      <formula>""""""</formula>
    </cfRule>
    <cfRule type="cellIs" dxfId="1179" priority="1484" operator="equal">
      <formula>"""BLANK"""</formula>
    </cfRule>
    <cfRule type="cellIs" dxfId="1178" priority="1485" operator="equal">
      <formula>0</formula>
    </cfRule>
    <cfRule type="cellIs" dxfId="1177" priority="1486" operator="equal">
      <formula>""""""</formula>
    </cfRule>
    <cfRule type="cellIs" dxfId="1176" priority="1487" operator="equal">
      <formula>"BLANK"</formula>
    </cfRule>
    <cfRule type="cellIs" dxfId="1175" priority="1488" operator="equal">
      <formula>"ZERO"</formula>
    </cfRule>
    <cfRule type="cellIs" dxfId="1174" priority="1489" operator="equal">
      <formula>0</formula>
    </cfRule>
    <cfRule type="containsText" dxfId="1173" priority="1490" operator="containsText" text="PASS">
      <formula>NOT(ISERROR(SEARCH("PASS",O183)))</formula>
    </cfRule>
    <cfRule type="containsText" dxfId="1172" priority="1491" operator="containsText" text="FAIL">
      <formula>NOT(ISERROR(SEARCH("FAIL",O183)))</formula>
    </cfRule>
    <cfRule type="containsText" dxfId="1171" priority="1555" operator="containsText" text="ACTUAL LOSS MISSING">
      <formula>NOT(ISERROR(SEARCH("ACTUAL LOSS MISSING",O183)))</formula>
    </cfRule>
    <cfRule type="containsText" dxfId="1170" priority="1556" operator="containsText" text="ACTUAL$2:$2 LOSS$2:$2 MISSING">
      <formula>NOT(ISERROR(SEARCH("ACTUAL$2:$2 LOSS$2:$2 MISSING",O183)))</formula>
    </cfRule>
    <cfRule type="cellIs" dxfId="1169" priority="1557" operator="equal">
      <formula>""""""</formula>
    </cfRule>
    <cfRule type="cellIs" dxfId="1168" priority="1558" operator="equal">
      <formula>""""""</formula>
    </cfRule>
    <cfRule type="cellIs" dxfId="1167" priority="1559" operator="equal">
      <formula>"""BLANK"""</formula>
    </cfRule>
    <cfRule type="cellIs" dxfId="1166" priority="1560" operator="equal">
      <formula>0</formula>
    </cfRule>
    <cfRule type="cellIs" dxfId="1165" priority="1561" operator="equal">
      <formula>""""""</formula>
    </cfRule>
    <cfRule type="cellIs" dxfId="1164" priority="1562" operator="equal">
      <formula>"BLANK"</formula>
    </cfRule>
    <cfRule type="cellIs" dxfId="1163" priority="1563" operator="equal">
      <formula>"ZERO"</formula>
    </cfRule>
    <cfRule type="cellIs" dxfId="1162" priority="1564" operator="equal">
      <formula>0</formula>
    </cfRule>
  </conditionalFormatting>
  <conditionalFormatting sqref="N183">
    <cfRule type="containsText" dxfId="1161" priority="1553" operator="containsText" text="PASS">
      <formula>NOT(ISERROR(SEARCH("PASS",N183)))</formula>
    </cfRule>
    <cfRule type="containsText" dxfId="1160" priority="1554" operator="containsText" text="FAIL">
      <formula>NOT(ISERROR(SEARCH("FAIL",N183)))</formula>
    </cfRule>
  </conditionalFormatting>
  <conditionalFormatting sqref="N183">
    <cfRule type="containsText" dxfId="1159" priority="1534" operator="containsText" text="ACTUAL LOSS MISSING">
      <formula>NOT(ISERROR(SEARCH("ACTUAL LOSS MISSING",N183)))</formula>
    </cfRule>
    <cfRule type="containsText" dxfId="1158" priority="1545" operator="containsText" text="PASS">
      <formula>NOT(ISERROR(SEARCH("PASS",N183)))</formula>
    </cfRule>
    <cfRule type="containsText" dxfId="1157" priority="1546" operator="containsText" text="FAIL">
      <formula>NOT(ISERROR(SEARCH("FAIL",N183)))</formula>
    </cfRule>
  </conditionalFormatting>
  <conditionalFormatting sqref="N183">
    <cfRule type="containsText" dxfId="1156" priority="1551" operator="containsText" text="PASS">
      <formula>NOT(ISERROR(SEARCH("PASS",N183)))</formula>
    </cfRule>
    <cfRule type="containsText" dxfId="1155" priority="1552" operator="containsText" text="FAIL">
      <formula>NOT(ISERROR(SEARCH("FAIL",N183)))</formula>
    </cfRule>
  </conditionalFormatting>
  <conditionalFormatting sqref="N183">
    <cfRule type="containsText" dxfId="1154" priority="1549" operator="containsText" text="PASS">
      <formula>NOT(ISERROR(SEARCH("PASS",N183)))</formula>
    </cfRule>
    <cfRule type="containsText" dxfId="1153" priority="1550" operator="containsText" text="FAIL">
      <formula>NOT(ISERROR(SEARCH("FAIL",N183)))</formula>
    </cfRule>
  </conditionalFormatting>
  <conditionalFormatting sqref="N183">
    <cfRule type="containsText" dxfId="1152" priority="1547" operator="containsText" text="PASS">
      <formula>NOT(ISERROR(SEARCH("PASS",N183)))</formula>
    </cfRule>
    <cfRule type="containsText" dxfId="1151" priority="1548" operator="containsText" text="FAIL">
      <formula>NOT(ISERROR(SEARCH("FAIL",N183)))</formula>
    </cfRule>
  </conditionalFormatting>
  <conditionalFormatting sqref="N183">
    <cfRule type="containsText" dxfId="1150" priority="1543" operator="containsText" text="PASS">
      <formula>NOT(ISERROR(SEARCH("PASS",N183)))</formula>
    </cfRule>
    <cfRule type="containsText" dxfId="1149" priority="1544" operator="containsText" text="FAIL">
      <formula>NOT(ISERROR(SEARCH("FAIL",N183)))</formula>
    </cfRule>
  </conditionalFormatting>
  <conditionalFormatting sqref="N183">
    <cfRule type="containsText" dxfId="1148" priority="1541" operator="containsText" text="PASS">
      <formula>NOT(ISERROR(SEARCH("PASS",N183)))</formula>
    </cfRule>
    <cfRule type="containsText" dxfId="1147" priority="1542" operator="containsText" text="FAIL">
      <formula>NOT(ISERROR(SEARCH("FAIL",N183)))</formula>
    </cfRule>
  </conditionalFormatting>
  <conditionalFormatting sqref="N183">
    <cfRule type="containsText" dxfId="1146" priority="1539" operator="containsText" text="PASS">
      <formula>NOT(ISERROR(SEARCH("PASS",N183)))</formula>
    </cfRule>
    <cfRule type="containsText" dxfId="1145" priority="1540" operator="containsText" text="FAIL">
      <formula>NOT(ISERROR(SEARCH("FAIL",N183)))</formula>
    </cfRule>
  </conditionalFormatting>
  <conditionalFormatting sqref="N183">
    <cfRule type="containsText" dxfId="1144" priority="1537" operator="containsText" text="PASS">
      <formula>NOT(ISERROR(SEARCH("PASS",N183)))</formula>
    </cfRule>
    <cfRule type="containsText" dxfId="1143" priority="1538" operator="containsText" text="FAIL">
      <formula>NOT(ISERROR(SEARCH("FAIL",N183)))</formula>
    </cfRule>
  </conditionalFormatting>
  <conditionalFormatting sqref="N183">
    <cfRule type="containsText" dxfId="1142" priority="1535" operator="containsText" text="PASS">
      <formula>NOT(ISERROR(SEARCH("PASS",N183)))</formula>
    </cfRule>
    <cfRule type="containsText" dxfId="1141" priority="1536" operator="containsText" text="FAIL">
      <formula>NOT(ISERROR(SEARCH("FAIL",N183)))</formula>
    </cfRule>
  </conditionalFormatting>
  <conditionalFormatting sqref="Q183">
    <cfRule type="containsText" dxfId="1140" priority="1513" operator="containsText" text="AVG. SPLICE LOSS MISSING">
      <formula>NOT(ISERROR(SEARCH("AVG. SPLICE LOSS MISSING",Q183)))</formula>
    </cfRule>
    <cfRule type="containsText" dxfId="1139" priority="1524" operator="containsText" text="PASS">
      <formula>NOT(ISERROR(SEARCH("PASS",Q183)))</formula>
    </cfRule>
    <cfRule type="containsText" dxfId="1138" priority="1525" operator="containsText" text="FAIL">
      <formula>NOT(ISERROR(SEARCH("FAIL",Q183)))</formula>
    </cfRule>
  </conditionalFormatting>
  <conditionalFormatting sqref="Q183">
    <cfRule type="containsText" dxfId="1137" priority="1530" operator="containsText" text="PASS">
      <formula>NOT(ISERROR(SEARCH("PASS",Q183)))</formula>
    </cfRule>
    <cfRule type="containsText" dxfId="1136" priority="1531" operator="containsText" text="FAIL">
      <formula>NOT(ISERROR(SEARCH("FAIL",Q183)))</formula>
    </cfRule>
  </conditionalFormatting>
  <conditionalFormatting sqref="Q183">
    <cfRule type="containsText" dxfId="1135" priority="1528" operator="containsText" text="PASS">
      <formula>NOT(ISERROR(SEARCH("PASS",Q183)))</formula>
    </cfRule>
    <cfRule type="containsText" dxfId="1134" priority="1529" operator="containsText" text="FAIL">
      <formula>NOT(ISERROR(SEARCH("FAIL",Q183)))</formula>
    </cfRule>
  </conditionalFormatting>
  <conditionalFormatting sqref="Q183">
    <cfRule type="containsText" dxfId="1133" priority="1526" operator="containsText" text="PASS">
      <formula>NOT(ISERROR(SEARCH("PASS",Q183)))</formula>
    </cfRule>
    <cfRule type="containsText" dxfId="1132" priority="1527" operator="containsText" text="FAIL">
      <formula>NOT(ISERROR(SEARCH("FAIL",Q183)))</formula>
    </cfRule>
  </conditionalFormatting>
  <conditionalFormatting sqref="Q183">
    <cfRule type="containsText" dxfId="1131" priority="1522" operator="containsText" text="PASS">
      <formula>NOT(ISERROR(SEARCH("PASS",Q183)))</formula>
    </cfRule>
    <cfRule type="containsText" dxfId="1130" priority="1523" operator="containsText" text="FAIL">
      <formula>NOT(ISERROR(SEARCH("FAIL",Q183)))</formula>
    </cfRule>
  </conditionalFormatting>
  <conditionalFormatting sqref="Q183">
    <cfRule type="containsText" dxfId="1129" priority="1520" operator="containsText" text="PASS">
      <formula>NOT(ISERROR(SEARCH("PASS",Q183)))</formula>
    </cfRule>
    <cfRule type="containsText" dxfId="1128" priority="1521" operator="containsText" text="FAIL">
      <formula>NOT(ISERROR(SEARCH("FAIL",Q183)))</formula>
    </cfRule>
  </conditionalFormatting>
  <conditionalFormatting sqref="Q183">
    <cfRule type="containsText" dxfId="1127" priority="1518" operator="containsText" text="PASS">
      <formula>NOT(ISERROR(SEARCH("PASS",Q183)))</formula>
    </cfRule>
    <cfRule type="containsText" dxfId="1126" priority="1519" operator="containsText" text="FAIL">
      <formula>NOT(ISERROR(SEARCH("FAIL",Q183)))</formula>
    </cfRule>
  </conditionalFormatting>
  <conditionalFormatting sqref="Q183">
    <cfRule type="containsText" dxfId="1125" priority="1516" operator="containsText" text="PASS">
      <formula>NOT(ISERROR(SEARCH("PASS",Q183)))</formula>
    </cfRule>
    <cfRule type="containsText" dxfId="1124" priority="1517" operator="containsText" text="FAIL">
      <formula>NOT(ISERROR(SEARCH("FAIL",Q183)))</formula>
    </cfRule>
  </conditionalFormatting>
  <conditionalFormatting sqref="Q183">
    <cfRule type="containsText" dxfId="1123" priority="1514" operator="containsText" text="PASS">
      <formula>NOT(ISERROR(SEARCH("PASS",Q183)))</formula>
    </cfRule>
    <cfRule type="containsText" dxfId="1122" priority="1515" operator="containsText" text="FAIL">
      <formula>NOT(ISERROR(SEARCH("FAIL",Q183)))</formula>
    </cfRule>
  </conditionalFormatting>
  <conditionalFormatting sqref="O184">
    <cfRule type="containsText" dxfId="1121" priority="1445" operator="containsText" text="PASS">
      <formula>NOT(ISERROR(SEARCH("PASS",O184)))</formula>
    </cfRule>
    <cfRule type="containsText" dxfId="1120" priority="1446" operator="containsText" text="FAIL">
      <formula>NOT(ISERROR(SEARCH("FAIL",O184)))</formula>
    </cfRule>
    <cfRule type="containsText" dxfId="1119" priority="1478" operator="containsText" text="PASS">
      <formula>NOT(ISERROR(SEARCH("PASS",O184)))</formula>
    </cfRule>
    <cfRule type="containsText" dxfId="1118" priority="1479" operator="containsText" text="FAIL">
      <formula>NOT(ISERROR(SEARCH("FAIL",O184)))</formula>
    </cfRule>
  </conditionalFormatting>
  <conditionalFormatting sqref="O184">
    <cfRule type="containsText" dxfId="1117" priority="1393" operator="containsText" text="ACTUAL LOSS MISSING">
      <formula>NOT(ISERROR(SEARCH("ACTUAL LOSS MISSING",O184)))</formula>
    </cfRule>
    <cfRule type="containsText" dxfId="1116" priority="1394" operator="containsText" text="ACTUAL$2:$2 LOSS$2:$2 MISSING">
      <formula>NOT(ISERROR(SEARCH("ACTUAL$2:$2 LOSS$2:$2 MISSING",O184)))</formula>
    </cfRule>
    <cfRule type="cellIs" dxfId="1115" priority="1395" operator="equal">
      <formula>""""""</formula>
    </cfRule>
    <cfRule type="cellIs" dxfId="1114" priority="1396" operator="equal">
      <formula>""""""</formula>
    </cfRule>
    <cfRule type="cellIs" dxfId="1113" priority="1397" operator="equal">
      <formula>"""BLANK"""</formula>
    </cfRule>
    <cfRule type="cellIs" dxfId="1112" priority="1398" operator="equal">
      <formula>0</formula>
    </cfRule>
    <cfRule type="cellIs" dxfId="1111" priority="1399" operator="equal">
      <formula>""""""</formula>
    </cfRule>
    <cfRule type="cellIs" dxfId="1110" priority="1400" operator="equal">
      <formula>"BLANK"</formula>
    </cfRule>
    <cfRule type="cellIs" dxfId="1109" priority="1401" operator="equal">
      <formula>"ZERO"</formula>
    </cfRule>
    <cfRule type="cellIs" dxfId="1108" priority="1402" operator="equal">
      <formula>0</formula>
    </cfRule>
    <cfRule type="containsText" dxfId="1107" priority="1403" operator="containsText" text="PASS">
      <formula>NOT(ISERROR(SEARCH("PASS",O184)))</formula>
    </cfRule>
    <cfRule type="containsText" dxfId="1106" priority="1404" operator="containsText" text="FAIL">
      <formula>NOT(ISERROR(SEARCH("FAIL",O184)))</formula>
    </cfRule>
    <cfRule type="containsText" dxfId="1105" priority="1468" operator="containsText" text="ACTUAL LOSS MISSING">
      <formula>NOT(ISERROR(SEARCH("ACTUAL LOSS MISSING",O184)))</formula>
    </cfRule>
    <cfRule type="containsText" dxfId="1104" priority="1469" operator="containsText" text="ACTUAL$2:$2 LOSS$2:$2 MISSING">
      <formula>NOT(ISERROR(SEARCH("ACTUAL$2:$2 LOSS$2:$2 MISSING",O184)))</formula>
    </cfRule>
    <cfRule type="cellIs" dxfId="1103" priority="1470" operator="equal">
      <formula>""""""</formula>
    </cfRule>
    <cfRule type="cellIs" dxfId="1102" priority="1471" operator="equal">
      <formula>""""""</formula>
    </cfRule>
    <cfRule type="cellIs" dxfId="1101" priority="1472" operator="equal">
      <formula>"""BLANK"""</formula>
    </cfRule>
    <cfRule type="cellIs" dxfId="1100" priority="1473" operator="equal">
      <formula>0</formula>
    </cfRule>
    <cfRule type="cellIs" dxfId="1099" priority="1474" operator="equal">
      <formula>""""""</formula>
    </cfRule>
    <cfRule type="cellIs" dxfId="1098" priority="1475" operator="equal">
      <formula>"BLANK"</formula>
    </cfRule>
    <cfRule type="cellIs" dxfId="1097" priority="1476" operator="equal">
      <formula>"ZERO"</formula>
    </cfRule>
    <cfRule type="cellIs" dxfId="1096" priority="1477" operator="equal">
      <formula>0</formula>
    </cfRule>
  </conditionalFormatting>
  <conditionalFormatting sqref="N184">
    <cfRule type="containsText" dxfId="1095" priority="1466" operator="containsText" text="PASS">
      <formula>NOT(ISERROR(SEARCH("PASS",N184)))</formula>
    </cfRule>
    <cfRule type="containsText" dxfId="1094" priority="1467" operator="containsText" text="FAIL">
      <formula>NOT(ISERROR(SEARCH("FAIL",N184)))</formula>
    </cfRule>
  </conditionalFormatting>
  <conditionalFormatting sqref="N184">
    <cfRule type="containsText" dxfId="1093" priority="1447" operator="containsText" text="ACTUAL LOSS MISSING">
      <formula>NOT(ISERROR(SEARCH("ACTUAL LOSS MISSING",N184)))</formula>
    </cfRule>
    <cfRule type="containsText" dxfId="1092" priority="1458" operator="containsText" text="PASS">
      <formula>NOT(ISERROR(SEARCH("PASS",N184)))</formula>
    </cfRule>
    <cfRule type="containsText" dxfId="1091" priority="1459" operator="containsText" text="FAIL">
      <formula>NOT(ISERROR(SEARCH("FAIL",N184)))</formula>
    </cfRule>
  </conditionalFormatting>
  <conditionalFormatting sqref="N184">
    <cfRule type="containsText" dxfId="1090" priority="1464" operator="containsText" text="PASS">
      <formula>NOT(ISERROR(SEARCH("PASS",N184)))</formula>
    </cfRule>
    <cfRule type="containsText" dxfId="1089" priority="1465" operator="containsText" text="FAIL">
      <formula>NOT(ISERROR(SEARCH("FAIL",N184)))</formula>
    </cfRule>
  </conditionalFormatting>
  <conditionalFormatting sqref="N184">
    <cfRule type="containsText" dxfId="1088" priority="1462" operator="containsText" text="PASS">
      <formula>NOT(ISERROR(SEARCH("PASS",N184)))</formula>
    </cfRule>
    <cfRule type="containsText" dxfId="1087" priority="1463" operator="containsText" text="FAIL">
      <formula>NOT(ISERROR(SEARCH("FAIL",N184)))</formula>
    </cfRule>
  </conditionalFormatting>
  <conditionalFormatting sqref="N184">
    <cfRule type="containsText" dxfId="1086" priority="1460" operator="containsText" text="PASS">
      <formula>NOT(ISERROR(SEARCH("PASS",N184)))</formula>
    </cfRule>
    <cfRule type="containsText" dxfId="1085" priority="1461" operator="containsText" text="FAIL">
      <formula>NOT(ISERROR(SEARCH("FAIL",N184)))</formula>
    </cfRule>
  </conditionalFormatting>
  <conditionalFormatting sqref="N184">
    <cfRule type="containsText" dxfId="1084" priority="1456" operator="containsText" text="PASS">
      <formula>NOT(ISERROR(SEARCH("PASS",N184)))</formula>
    </cfRule>
    <cfRule type="containsText" dxfId="1083" priority="1457" operator="containsText" text="FAIL">
      <formula>NOT(ISERROR(SEARCH("FAIL",N184)))</formula>
    </cfRule>
  </conditionalFormatting>
  <conditionalFormatting sqref="N184">
    <cfRule type="containsText" dxfId="1082" priority="1454" operator="containsText" text="PASS">
      <formula>NOT(ISERROR(SEARCH("PASS",N184)))</formula>
    </cfRule>
    <cfRule type="containsText" dxfId="1081" priority="1455" operator="containsText" text="FAIL">
      <formula>NOT(ISERROR(SEARCH("FAIL",N184)))</formula>
    </cfRule>
  </conditionalFormatting>
  <conditionalFormatting sqref="N184">
    <cfRule type="containsText" dxfId="1080" priority="1452" operator="containsText" text="PASS">
      <formula>NOT(ISERROR(SEARCH("PASS",N184)))</formula>
    </cfRule>
    <cfRule type="containsText" dxfId="1079" priority="1453" operator="containsText" text="FAIL">
      <formula>NOT(ISERROR(SEARCH("FAIL",N184)))</formula>
    </cfRule>
  </conditionalFormatting>
  <conditionalFormatting sqref="N184">
    <cfRule type="containsText" dxfId="1078" priority="1450" operator="containsText" text="PASS">
      <formula>NOT(ISERROR(SEARCH("PASS",N184)))</formula>
    </cfRule>
    <cfRule type="containsText" dxfId="1077" priority="1451" operator="containsText" text="FAIL">
      <formula>NOT(ISERROR(SEARCH("FAIL",N184)))</formula>
    </cfRule>
  </conditionalFormatting>
  <conditionalFormatting sqref="N184">
    <cfRule type="containsText" dxfId="1076" priority="1448" operator="containsText" text="PASS">
      <formula>NOT(ISERROR(SEARCH("PASS",N184)))</formula>
    </cfRule>
    <cfRule type="containsText" dxfId="1075" priority="1449" operator="containsText" text="FAIL">
      <formula>NOT(ISERROR(SEARCH("FAIL",N184)))</formula>
    </cfRule>
  </conditionalFormatting>
  <conditionalFormatting sqref="Q184">
    <cfRule type="containsText" dxfId="1074" priority="1426" operator="containsText" text="AVG. SPLICE LOSS MISSING">
      <formula>NOT(ISERROR(SEARCH("AVG. SPLICE LOSS MISSING",Q184)))</formula>
    </cfRule>
    <cfRule type="containsText" dxfId="1073" priority="1437" operator="containsText" text="PASS">
      <formula>NOT(ISERROR(SEARCH("PASS",Q184)))</formula>
    </cfRule>
    <cfRule type="containsText" dxfId="1072" priority="1438" operator="containsText" text="FAIL">
      <formula>NOT(ISERROR(SEARCH("FAIL",Q184)))</formula>
    </cfRule>
  </conditionalFormatting>
  <conditionalFormatting sqref="Q184">
    <cfRule type="containsText" dxfId="1071" priority="1443" operator="containsText" text="PASS">
      <formula>NOT(ISERROR(SEARCH("PASS",Q184)))</formula>
    </cfRule>
    <cfRule type="containsText" dxfId="1070" priority="1444" operator="containsText" text="FAIL">
      <formula>NOT(ISERROR(SEARCH("FAIL",Q184)))</formula>
    </cfRule>
  </conditionalFormatting>
  <conditionalFormatting sqref="Q184">
    <cfRule type="containsText" dxfId="1069" priority="1441" operator="containsText" text="PASS">
      <formula>NOT(ISERROR(SEARCH("PASS",Q184)))</formula>
    </cfRule>
    <cfRule type="containsText" dxfId="1068" priority="1442" operator="containsText" text="FAIL">
      <formula>NOT(ISERROR(SEARCH("FAIL",Q184)))</formula>
    </cfRule>
  </conditionalFormatting>
  <conditionalFormatting sqref="Q184">
    <cfRule type="containsText" dxfId="1067" priority="1439" operator="containsText" text="PASS">
      <formula>NOT(ISERROR(SEARCH("PASS",Q184)))</formula>
    </cfRule>
    <cfRule type="containsText" dxfId="1066" priority="1440" operator="containsText" text="FAIL">
      <formula>NOT(ISERROR(SEARCH("FAIL",Q184)))</formula>
    </cfRule>
  </conditionalFormatting>
  <conditionalFormatting sqref="Q184">
    <cfRule type="containsText" dxfId="1065" priority="1435" operator="containsText" text="PASS">
      <formula>NOT(ISERROR(SEARCH("PASS",Q184)))</formula>
    </cfRule>
    <cfRule type="containsText" dxfId="1064" priority="1436" operator="containsText" text="FAIL">
      <formula>NOT(ISERROR(SEARCH("FAIL",Q184)))</formula>
    </cfRule>
  </conditionalFormatting>
  <conditionalFormatting sqref="Q184">
    <cfRule type="containsText" dxfId="1063" priority="1433" operator="containsText" text="PASS">
      <formula>NOT(ISERROR(SEARCH("PASS",Q184)))</formula>
    </cfRule>
    <cfRule type="containsText" dxfId="1062" priority="1434" operator="containsText" text="FAIL">
      <formula>NOT(ISERROR(SEARCH("FAIL",Q184)))</formula>
    </cfRule>
  </conditionalFormatting>
  <conditionalFormatting sqref="Q184">
    <cfRule type="containsText" dxfId="1061" priority="1431" operator="containsText" text="PASS">
      <formula>NOT(ISERROR(SEARCH("PASS",Q184)))</formula>
    </cfRule>
    <cfRule type="containsText" dxfId="1060" priority="1432" operator="containsText" text="FAIL">
      <formula>NOT(ISERROR(SEARCH("FAIL",Q184)))</formula>
    </cfRule>
  </conditionalFormatting>
  <conditionalFormatting sqref="Q184">
    <cfRule type="containsText" dxfId="1059" priority="1429" operator="containsText" text="PASS">
      <formula>NOT(ISERROR(SEARCH("PASS",Q184)))</formula>
    </cfRule>
    <cfRule type="containsText" dxfId="1058" priority="1430" operator="containsText" text="FAIL">
      <formula>NOT(ISERROR(SEARCH("FAIL",Q184)))</formula>
    </cfRule>
  </conditionalFormatting>
  <conditionalFormatting sqref="Q184">
    <cfRule type="containsText" dxfId="1057" priority="1427" operator="containsText" text="PASS">
      <formula>NOT(ISERROR(SEARCH("PASS",Q184)))</formula>
    </cfRule>
    <cfRule type="containsText" dxfId="1056" priority="1428" operator="containsText" text="FAIL">
      <formula>NOT(ISERROR(SEARCH("FAIL",Q184)))</formula>
    </cfRule>
  </conditionalFormatting>
  <conditionalFormatting sqref="O185">
    <cfRule type="containsText" dxfId="1055" priority="1358" operator="containsText" text="PASS">
      <formula>NOT(ISERROR(SEARCH("PASS",O185)))</formula>
    </cfRule>
    <cfRule type="containsText" dxfId="1054" priority="1359" operator="containsText" text="FAIL">
      <formula>NOT(ISERROR(SEARCH("FAIL",O185)))</formula>
    </cfRule>
    <cfRule type="containsText" dxfId="1053" priority="1391" operator="containsText" text="PASS">
      <formula>NOT(ISERROR(SEARCH("PASS",O185)))</formula>
    </cfRule>
    <cfRule type="containsText" dxfId="1052" priority="1392" operator="containsText" text="FAIL">
      <formula>NOT(ISERROR(SEARCH("FAIL",O185)))</formula>
    </cfRule>
  </conditionalFormatting>
  <conditionalFormatting sqref="O185">
    <cfRule type="containsText" dxfId="1051" priority="1306" operator="containsText" text="ACTUAL LOSS MISSING">
      <formula>NOT(ISERROR(SEARCH("ACTUAL LOSS MISSING",O185)))</formula>
    </cfRule>
    <cfRule type="containsText" dxfId="1050" priority="1307" operator="containsText" text="ACTUAL$2:$2 LOSS$2:$2 MISSING">
      <formula>NOT(ISERROR(SEARCH("ACTUAL$2:$2 LOSS$2:$2 MISSING",O185)))</formula>
    </cfRule>
    <cfRule type="cellIs" dxfId="1049" priority="1308" operator="equal">
      <formula>""""""</formula>
    </cfRule>
    <cfRule type="cellIs" dxfId="1048" priority="1309" operator="equal">
      <formula>""""""</formula>
    </cfRule>
    <cfRule type="cellIs" dxfId="1047" priority="1310" operator="equal">
      <formula>"""BLANK"""</formula>
    </cfRule>
    <cfRule type="cellIs" dxfId="1046" priority="1311" operator="equal">
      <formula>0</formula>
    </cfRule>
    <cfRule type="cellIs" dxfId="1045" priority="1312" operator="equal">
      <formula>""""""</formula>
    </cfRule>
    <cfRule type="cellIs" dxfId="1044" priority="1313" operator="equal">
      <formula>"BLANK"</formula>
    </cfRule>
    <cfRule type="cellIs" dxfId="1043" priority="1314" operator="equal">
      <formula>"ZERO"</formula>
    </cfRule>
    <cfRule type="cellIs" dxfId="1042" priority="1315" operator="equal">
      <formula>0</formula>
    </cfRule>
    <cfRule type="containsText" dxfId="1041" priority="1316" operator="containsText" text="PASS">
      <formula>NOT(ISERROR(SEARCH("PASS",O185)))</formula>
    </cfRule>
    <cfRule type="containsText" dxfId="1040" priority="1317" operator="containsText" text="FAIL">
      <formula>NOT(ISERROR(SEARCH("FAIL",O185)))</formula>
    </cfRule>
    <cfRule type="containsText" dxfId="1039" priority="1381" operator="containsText" text="ACTUAL LOSS MISSING">
      <formula>NOT(ISERROR(SEARCH("ACTUAL LOSS MISSING",O185)))</formula>
    </cfRule>
    <cfRule type="containsText" dxfId="1038" priority="1382" operator="containsText" text="ACTUAL$2:$2 LOSS$2:$2 MISSING">
      <formula>NOT(ISERROR(SEARCH("ACTUAL$2:$2 LOSS$2:$2 MISSING",O185)))</formula>
    </cfRule>
    <cfRule type="cellIs" dxfId="1037" priority="1383" operator="equal">
      <formula>""""""</formula>
    </cfRule>
    <cfRule type="cellIs" dxfId="1036" priority="1384" operator="equal">
      <formula>""""""</formula>
    </cfRule>
    <cfRule type="cellIs" dxfId="1035" priority="1385" operator="equal">
      <formula>"""BLANK"""</formula>
    </cfRule>
    <cfRule type="cellIs" dxfId="1034" priority="1386" operator="equal">
      <formula>0</formula>
    </cfRule>
    <cfRule type="cellIs" dxfId="1033" priority="1387" operator="equal">
      <formula>""""""</formula>
    </cfRule>
    <cfRule type="cellIs" dxfId="1032" priority="1388" operator="equal">
      <formula>"BLANK"</formula>
    </cfRule>
    <cfRule type="cellIs" dxfId="1031" priority="1389" operator="equal">
      <formula>"ZERO"</formula>
    </cfRule>
    <cfRule type="cellIs" dxfId="1030" priority="1390" operator="equal">
      <formula>0</formula>
    </cfRule>
  </conditionalFormatting>
  <conditionalFormatting sqref="N185">
    <cfRule type="containsText" dxfId="1029" priority="1379" operator="containsText" text="PASS">
      <formula>NOT(ISERROR(SEARCH("PASS",N185)))</formula>
    </cfRule>
    <cfRule type="containsText" dxfId="1028" priority="1380" operator="containsText" text="FAIL">
      <formula>NOT(ISERROR(SEARCH("FAIL",N185)))</formula>
    </cfRule>
  </conditionalFormatting>
  <conditionalFormatting sqref="N185">
    <cfRule type="containsText" dxfId="1027" priority="1360" operator="containsText" text="ACTUAL LOSS MISSING">
      <formula>NOT(ISERROR(SEARCH("ACTUAL LOSS MISSING",N185)))</formula>
    </cfRule>
    <cfRule type="containsText" dxfId="1026" priority="1371" operator="containsText" text="PASS">
      <formula>NOT(ISERROR(SEARCH("PASS",N185)))</formula>
    </cfRule>
    <cfRule type="containsText" dxfId="1025" priority="1372" operator="containsText" text="FAIL">
      <formula>NOT(ISERROR(SEARCH("FAIL",N185)))</formula>
    </cfRule>
  </conditionalFormatting>
  <conditionalFormatting sqref="N185">
    <cfRule type="containsText" dxfId="1024" priority="1377" operator="containsText" text="PASS">
      <formula>NOT(ISERROR(SEARCH("PASS",N185)))</formula>
    </cfRule>
    <cfRule type="containsText" dxfId="1023" priority="1378" operator="containsText" text="FAIL">
      <formula>NOT(ISERROR(SEARCH("FAIL",N185)))</formula>
    </cfRule>
  </conditionalFormatting>
  <conditionalFormatting sqref="N185">
    <cfRule type="containsText" dxfId="1022" priority="1375" operator="containsText" text="PASS">
      <formula>NOT(ISERROR(SEARCH("PASS",N185)))</formula>
    </cfRule>
    <cfRule type="containsText" dxfId="1021" priority="1376" operator="containsText" text="FAIL">
      <formula>NOT(ISERROR(SEARCH("FAIL",N185)))</formula>
    </cfRule>
  </conditionalFormatting>
  <conditionalFormatting sqref="N185">
    <cfRule type="containsText" dxfId="1020" priority="1373" operator="containsText" text="PASS">
      <formula>NOT(ISERROR(SEARCH("PASS",N185)))</formula>
    </cfRule>
    <cfRule type="containsText" dxfId="1019" priority="1374" operator="containsText" text="FAIL">
      <formula>NOT(ISERROR(SEARCH("FAIL",N185)))</formula>
    </cfRule>
  </conditionalFormatting>
  <conditionalFormatting sqref="N185">
    <cfRule type="containsText" dxfId="1018" priority="1369" operator="containsText" text="PASS">
      <formula>NOT(ISERROR(SEARCH("PASS",N185)))</formula>
    </cfRule>
    <cfRule type="containsText" dxfId="1017" priority="1370" operator="containsText" text="FAIL">
      <formula>NOT(ISERROR(SEARCH("FAIL",N185)))</formula>
    </cfRule>
  </conditionalFormatting>
  <conditionalFormatting sqref="N185">
    <cfRule type="containsText" dxfId="1016" priority="1367" operator="containsText" text="PASS">
      <formula>NOT(ISERROR(SEARCH("PASS",N185)))</formula>
    </cfRule>
    <cfRule type="containsText" dxfId="1015" priority="1368" operator="containsText" text="FAIL">
      <formula>NOT(ISERROR(SEARCH("FAIL",N185)))</formula>
    </cfRule>
  </conditionalFormatting>
  <conditionalFormatting sqref="N185">
    <cfRule type="containsText" dxfId="1014" priority="1365" operator="containsText" text="PASS">
      <formula>NOT(ISERROR(SEARCH("PASS",N185)))</formula>
    </cfRule>
    <cfRule type="containsText" dxfId="1013" priority="1366" operator="containsText" text="FAIL">
      <formula>NOT(ISERROR(SEARCH("FAIL",N185)))</formula>
    </cfRule>
  </conditionalFormatting>
  <conditionalFormatting sqref="N185">
    <cfRule type="containsText" dxfId="1012" priority="1363" operator="containsText" text="PASS">
      <formula>NOT(ISERROR(SEARCH("PASS",N185)))</formula>
    </cfRule>
    <cfRule type="containsText" dxfId="1011" priority="1364" operator="containsText" text="FAIL">
      <formula>NOT(ISERROR(SEARCH("FAIL",N185)))</formula>
    </cfRule>
  </conditionalFormatting>
  <conditionalFormatting sqref="N185">
    <cfRule type="containsText" dxfId="1010" priority="1361" operator="containsText" text="PASS">
      <formula>NOT(ISERROR(SEARCH("PASS",N185)))</formula>
    </cfRule>
    <cfRule type="containsText" dxfId="1009" priority="1362" operator="containsText" text="FAIL">
      <formula>NOT(ISERROR(SEARCH("FAIL",N185)))</formula>
    </cfRule>
  </conditionalFormatting>
  <conditionalFormatting sqref="Q185">
    <cfRule type="containsText" dxfId="1008" priority="1339" operator="containsText" text="AVG. SPLICE LOSS MISSING">
      <formula>NOT(ISERROR(SEARCH("AVG. SPLICE LOSS MISSING",Q185)))</formula>
    </cfRule>
    <cfRule type="containsText" dxfId="1007" priority="1350" operator="containsText" text="PASS">
      <formula>NOT(ISERROR(SEARCH("PASS",Q185)))</formula>
    </cfRule>
    <cfRule type="containsText" dxfId="1006" priority="1351" operator="containsText" text="FAIL">
      <formula>NOT(ISERROR(SEARCH("FAIL",Q185)))</formula>
    </cfRule>
  </conditionalFormatting>
  <conditionalFormatting sqref="Q185">
    <cfRule type="containsText" dxfId="1005" priority="1356" operator="containsText" text="PASS">
      <formula>NOT(ISERROR(SEARCH("PASS",Q185)))</formula>
    </cfRule>
    <cfRule type="containsText" dxfId="1004" priority="1357" operator="containsText" text="FAIL">
      <formula>NOT(ISERROR(SEARCH("FAIL",Q185)))</formula>
    </cfRule>
  </conditionalFormatting>
  <conditionalFormatting sqref="Q185">
    <cfRule type="containsText" dxfId="1003" priority="1354" operator="containsText" text="PASS">
      <formula>NOT(ISERROR(SEARCH("PASS",Q185)))</formula>
    </cfRule>
    <cfRule type="containsText" dxfId="1002" priority="1355" operator="containsText" text="FAIL">
      <formula>NOT(ISERROR(SEARCH("FAIL",Q185)))</formula>
    </cfRule>
  </conditionalFormatting>
  <conditionalFormatting sqref="Q185">
    <cfRule type="containsText" dxfId="1001" priority="1352" operator="containsText" text="PASS">
      <formula>NOT(ISERROR(SEARCH("PASS",Q185)))</formula>
    </cfRule>
    <cfRule type="containsText" dxfId="1000" priority="1353" operator="containsText" text="FAIL">
      <formula>NOT(ISERROR(SEARCH("FAIL",Q185)))</formula>
    </cfRule>
  </conditionalFormatting>
  <conditionalFormatting sqref="Q185">
    <cfRule type="containsText" dxfId="999" priority="1348" operator="containsText" text="PASS">
      <formula>NOT(ISERROR(SEARCH("PASS",Q185)))</formula>
    </cfRule>
    <cfRule type="containsText" dxfId="998" priority="1349" operator="containsText" text="FAIL">
      <formula>NOT(ISERROR(SEARCH("FAIL",Q185)))</formula>
    </cfRule>
  </conditionalFormatting>
  <conditionalFormatting sqref="Q185">
    <cfRule type="containsText" dxfId="997" priority="1346" operator="containsText" text="PASS">
      <formula>NOT(ISERROR(SEARCH("PASS",Q185)))</formula>
    </cfRule>
    <cfRule type="containsText" dxfId="996" priority="1347" operator="containsText" text="FAIL">
      <formula>NOT(ISERROR(SEARCH("FAIL",Q185)))</formula>
    </cfRule>
  </conditionalFormatting>
  <conditionalFormatting sqref="Q185">
    <cfRule type="containsText" dxfId="995" priority="1344" operator="containsText" text="PASS">
      <formula>NOT(ISERROR(SEARCH("PASS",Q185)))</formula>
    </cfRule>
    <cfRule type="containsText" dxfId="994" priority="1345" operator="containsText" text="FAIL">
      <formula>NOT(ISERROR(SEARCH("FAIL",Q185)))</formula>
    </cfRule>
  </conditionalFormatting>
  <conditionalFormatting sqref="Q185">
    <cfRule type="containsText" dxfId="993" priority="1342" operator="containsText" text="PASS">
      <formula>NOT(ISERROR(SEARCH("PASS",Q185)))</formula>
    </cfRule>
    <cfRule type="containsText" dxfId="992" priority="1343" operator="containsText" text="FAIL">
      <formula>NOT(ISERROR(SEARCH("FAIL",Q185)))</formula>
    </cfRule>
  </conditionalFormatting>
  <conditionalFormatting sqref="Q185">
    <cfRule type="containsText" dxfId="991" priority="1340" operator="containsText" text="PASS">
      <formula>NOT(ISERROR(SEARCH("PASS",Q185)))</formula>
    </cfRule>
    <cfRule type="containsText" dxfId="990" priority="1341" operator="containsText" text="FAIL">
      <formula>NOT(ISERROR(SEARCH("FAIL",Q185)))</formula>
    </cfRule>
  </conditionalFormatting>
  <conditionalFormatting sqref="O186">
    <cfRule type="containsText" dxfId="989" priority="1271" operator="containsText" text="PASS">
      <formula>NOT(ISERROR(SEARCH("PASS",O186)))</formula>
    </cfRule>
    <cfRule type="containsText" dxfId="988" priority="1272" operator="containsText" text="FAIL">
      <formula>NOT(ISERROR(SEARCH("FAIL",O186)))</formula>
    </cfRule>
    <cfRule type="containsText" dxfId="987" priority="1304" operator="containsText" text="PASS">
      <formula>NOT(ISERROR(SEARCH("PASS",O186)))</formula>
    </cfRule>
    <cfRule type="containsText" dxfId="986" priority="1305" operator="containsText" text="FAIL">
      <formula>NOT(ISERROR(SEARCH("FAIL",O186)))</formula>
    </cfRule>
  </conditionalFormatting>
  <conditionalFormatting sqref="O186">
    <cfRule type="containsText" dxfId="985" priority="1219" operator="containsText" text="ACTUAL LOSS MISSING">
      <formula>NOT(ISERROR(SEARCH("ACTUAL LOSS MISSING",O186)))</formula>
    </cfRule>
    <cfRule type="containsText" dxfId="984" priority="1220" operator="containsText" text="ACTUAL$2:$2 LOSS$2:$2 MISSING">
      <formula>NOT(ISERROR(SEARCH("ACTUAL$2:$2 LOSS$2:$2 MISSING",O186)))</formula>
    </cfRule>
    <cfRule type="cellIs" dxfId="983" priority="1221" operator="equal">
      <formula>""""""</formula>
    </cfRule>
    <cfRule type="cellIs" dxfId="982" priority="1222" operator="equal">
      <formula>""""""</formula>
    </cfRule>
    <cfRule type="cellIs" dxfId="981" priority="1223" operator="equal">
      <formula>"""BLANK"""</formula>
    </cfRule>
    <cfRule type="cellIs" dxfId="980" priority="1224" operator="equal">
      <formula>0</formula>
    </cfRule>
    <cfRule type="cellIs" dxfId="979" priority="1225" operator="equal">
      <formula>""""""</formula>
    </cfRule>
    <cfRule type="cellIs" dxfId="978" priority="1226" operator="equal">
      <formula>"BLANK"</formula>
    </cfRule>
    <cfRule type="cellIs" dxfId="977" priority="1227" operator="equal">
      <formula>"ZERO"</formula>
    </cfRule>
    <cfRule type="cellIs" dxfId="976" priority="1228" operator="equal">
      <formula>0</formula>
    </cfRule>
    <cfRule type="containsText" dxfId="975" priority="1229" operator="containsText" text="PASS">
      <formula>NOT(ISERROR(SEARCH("PASS",O186)))</formula>
    </cfRule>
    <cfRule type="containsText" dxfId="974" priority="1230" operator="containsText" text="FAIL">
      <formula>NOT(ISERROR(SEARCH("FAIL",O186)))</formula>
    </cfRule>
    <cfRule type="containsText" dxfId="973" priority="1294" operator="containsText" text="ACTUAL LOSS MISSING">
      <formula>NOT(ISERROR(SEARCH("ACTUAL LOSS MISSING",O186)))</formula>
    </cfRule>
    <cfRule type="containsText" dxfId="972" priority="1295" operator="containsText" text="ACTUAL$2:$2 LOSS$2:$2 MISSING">
      <formula>NOT(ISERROR(SEARCH("ACTUAL$2:$2 LOSS$2:$2 MISSING",O186)))</formula>
    </cfRule>
    <cfRule type="cellIs" dxfId="971" priority="1296" operator="equal">
      <formula>""""""</formula>
    </cfRule>
    <cfRule type="cellIs" dxfId="970" priority="1297" operator="equal">
      <formula>""""""</formula>
    </cfRule>
    <cfRule type="cellIs" dxfId="969" priority="1298" operator="equal">
      <formula>"""BLANK"""</formula>
    </cfRule>
    <cfRule type="cellIs" dxfId="968" priority="1299" operator="equal">
      <formula>0</formula>
    </cfRule>
    <cfRule type="cellIs" dxfId="967" priority="1300" operator="equal">
      <formula>""""""</formula>
    </cfRule>
    <cfRule type="cellIs" dxfId="966" priority="1301" operator="equal">
      <formula>"BLANK"</formula>
    </cfRule>
    <cfRule type="cellIs" dxfId="965" priority="1302" operator="equal">
      <formula>"ZERO"</formula>
    </cfRule>
    <cfRule type="cellIs" dxfId="964" priority="1303" operator="equal">
      <formula>0</formula>
    </cfRule>
  </conditionalFormatting>
  <conditionalFormatting sqref="N186">
    <cfRule type="containsText" dxfId="963" priority="1292" operator="containsText" text="PASS">
      <formula>NOT(ISERROR(SEARCH("PASS",N186)))</formula>
    </cfRule>
    <cfRule type="containsText" dxfId="962" priority="1293" operator="containsText" text="FAIL">
      <formula>NOT(ISERROR(SEARCH("FAIL",N186)))</formula>
    </cfRule>
  </conditionalFormatting>
  <conditionalFormatting sqref="N186">
    <cfRule type="containsText" dxfId="961" priority="1273" operator="containsText" text="ACTUAL LOSS MISSING">
      <formula>NOT(ISERROR(SEARCH("ACTUAL LOSS MISSING",N186)))</formula>
    </cfRule>
    <cfRule type="containsText" dxfId="960" priority="1284" operator="containsText" text="PASS">
      <formula>NOT(ISERROR(SEARCH("PASS",N186)))</formula>
    </cfRule>
    <cfRule type="containsText" dxfId="959" priority="1285" operator="containsText" text="FAIL">
      <formula>NOT(ISERROR(SEARCH("FAIL",N186)))</formula>
    </cfRule>
  </conditionalFormatting>
  <conditionalFormatting sqref="N186">
    <cfRule type="containsText" dxfId="958" priority="1290" operator="containsText" text="PASS">
      <formula>NOT(ISERROR(SEARCH("PASS",N186)))</formula>
    </cfRule>
    <cfRule type="containsText" dxfId="957" priority="1291" operator="containsText" text="FAIL">
      <formula>NOT(ISERROR(SEARCH("FAIL",N186)))</formula>
    </cfRule>
  </conditionalFormatting>
  <conditionalFormatting sqref="N186">
    <cfRule type="containsText" dxfId="956" priority="1288" operator="containsText" text="PASS">
      <formula>NOT(ISERROR(SEARCH("PASS",N186)))</formula>
    </cfRule>
    <cfRule type="containsText" dxfId="955" priority="1289" operator="containsText" text="FAIL">
      <formula>NOT(ISERROR(SEARCH("FAIL",N186)))</formula>
    </cfRule>
  </conditionalFormatting>
  <conditionalFormatting sqref="N186">
    <cfRule type="containsText" dxfId="954" priority="1286" operator="containsText" text="PASS">
      <formula>NOT(ISERROR(SEARCH("PASS",N186)))</formula>
    </cfRule>
    <cfRule type="containsText" dxfId="953" priority="1287" operator="containsText" text="FAIL">
      <formula>NOT(ISERROR(SEARCH("FAIL",N186)))</formula>
    </cfRule>
  </conditionalFormatting>
  <conditionalFormatting sqref="N186">
    <cfRule type="containsText" dxfId="952" priority="1282" operator="containsText" text="PASS">
      <formula>NOT(ISERROR(SEARCH("PASS",N186)))</formula>
    </cfRule>
    <cfRule type="containsText" dxfId="951" priority="1283" operator="containsText" text="FAIL">
      <formula>NOT(ISERROR(SEARCH("FAIL",N186)))</formula>
    </cfRule>
  </conditionalFormatting>
  <conditionalFormatting sqref="N186">
    <cfRule type="containsText" dxfId="950" priority="1280" operator="containsText" text="PASS">
      <formula>NOT(ISERROR(SEARCH("PASS",N186)))</formula>
    </cfRule>
    <cfRule type="containsText" dxfId="949" priority="1281" operator="containsText" text="FAIL">
      <formula>NOT(ISERROR(SEARCH("FAIL",N186)))</formula>
    </cfRule>
  </conditionalFormatting>
  <conditionalFormatting sqref="N186">
    <cfRule type="containsText" dxfId="948" priority="1278" operator="containsText" text="PASS">
      <formula>NOT(ISERROR(SEARCH("PASS",N186)))</formula>
    </cfRule>
    <cfRule type="containsText" dxfId="947" priority="1279" operator="containsText" text="FAIL">
      <formula>NOT(ISERROR(SEARCH("FAIL",N186)))</formula>
    </cfRule>
  </conditionalFormatting>
  <conditionalFormatting sqref="N186">
    <cfRule type="containsText" dxfId="946" priority="1276" operator="containsText" text="PASS">
      <formula>NOT(ISERROR(SEARCH("PASS",N186)))</formula>
    </cfRule>
    <cfRule type="containsText" dxfId="945" priority="1277" operator="containsText" text="FAIL">
      <formula>NOT(ISERROR(SEARCH("FAIL",N186)))</formula>
    </cfRule>
  </conditionalFormatting>
  <conditionalFormatting sqref="N186">
    <cfRule type="containsText" dxfId="944" priority="1274" operator="containsText" text="PASS">
      <formula>NOT(ISERROR(SEARCH("PASS",N186)))</formula>
    </cfRule>
    <cfRule type="containsText" dxfId="943" priority="1275" operator="containsText" text="FAIL">
      <formula>NOT(ISERROR(SEARCH("FAIL",N186)))</formula>
    </cfRule>
  </conditionalFormatting>
  <conditionalFormatting sqref="Q186">
    <cfRule type="containsText" dxfId="942" priority="1252" operator="containsText" text="AVG. SPLICE LOSS MISSING">
      <formula>NOT(ISERROR(SEARCH("AVG. SPLICE LOSS MISSING",Q186)))</formula>
    </cfRule>
    <cfRule type="containsText" dxfId="941" priority="1263" operator="containsText" text="PASS">
      <formula>NOT(ISERROR(SEARCH("PASS",Q186)))</formula>
    </cfRule>
    <cfRule type="containsText" dxfId="940" priority="1264" operator="containsText" text="FAIL">
      <formula>NOT(ISERROR(SEARCH("FAIL",Q186)))</formula>
    </cfRule>
  </conditionalFormatting>
  <conditionalFormatting sqref="Q186">
    <cfRule type="containsText" dxfId="939" priority="1269" operator="containsText" text="PASS">
      <formula>NOT(ISERROR(SEARCH("PASS",Q186)))</formula>
    </cfRule>
    <cfRule type="containsText" dxfId="938" priority="1270" operator="containsText" text="FAIL">
      <formula>NOT(ISERROR(SEARCH("FAIL",Q186)))</formula>
    </cfRule>
  </conditionalFormatting>
  <conditionalFormatting sqref="Q186">
    <cfRule type="containsText" dxfId="937" priority="1267" operator="containsText" text="PASS">
      <formula>NOT(ISERROR(SEARCH("PASS",Q186)))</formula>
    </cfRule>
    <cfRule type="containsText" dxfId="936" priority="1268" operator="containsText" text="FAIL">
      <formula>NOT(ISERROR(SEARCH("FAIL",Q186)))</formula>
    </cfRule>
  </conditionalFormatting>
  <conditionalFormatting sqref="Q186">
    <cfRule type="containsText" dxfId="935" priority="1265" operator="containsText" text="PASS">
      <formula>NOT(ISERROR(SEARCH("PASS",Q186)))</formula>
    </cfRule>
    <cfRule type="containsText" dxfId="934" priority="1266" operator="containsText" text="FAIL">
      <formula>NOT(ISERROR(SEARCH("FAIL",Q186)))</formula>
    </cfRule>
  </conditionalFormatting>
  <conditionalFormatting sqref="Q186">
    <cfRule type="containsText" dxfId="933" priority="1261" operator="containsText" text="PASS">
      <formula>NOT(ISERROR(SEARCH("PASS",Q186)))</formula>
    </cfRule>
    <cfRule type="containsText" dxfId="932" priority="1262" operator="containsText" text="FAIL">
      <formula>NOT(ISERROR(SEARCH("FAIL",Q186)))</formula>
    </cfRule>
  </conditionalFormatting>
  <conditionalFormatting sqref="Q186">
    <cfRule type="containsText" dxfId="931" priority="1259" operator="containsText" text="PASS">
      <formula>NOT(ISERROR(SEARCH("PASS",Q186)))</formula>
    </cfRule>
    <cfRule type="containsText" dxfId="930" priority="1260" operator="containsText" text="FAIL">
      <formula>NOT(ISERROR(SEARCH("FAIL",Q186)))</formula>
    </cfRule>
  </conditionalFormatting>
  <conditionalFormatting sqref="Q186">
    <cfRule type="containsText" dxfId="929" priority="1257" operator="containsText" text="PASS">
      <formula>NOT(ISERROR(SEARCH("PASS",Q186)))</formula>
    </cfRule>
    <cfRule type="containsText" dxfId="928" priority="1258" operator="containsText" text="FAIL">
      <formula>NOT(ISERROR(SEARCH("FAIL",Q186)))</formula>
    </cfRule>
  </conditionalFormatting>
  <conditionalFormatting sqref="Q186">
    <cfRule type="containsText" dxfId="927" priority="1255" operator="containsText" text="PASS">
      <formula>NOT(ISERROR(SEARCH("PASS",Q186)))</formula>
    </cfRule>
    <cfRule type="containsText" dxfId="926" priority="1256" operator="containsText" text="FAIL">
      <formula>NOT(ISERROR(SEARCH("FAIL",Q186)))</formula>
    </cfRule>
  </conditionalFormatting>
  <conditionalFormatting sqref="Q186">
    <cfRule type="containsText" dxfId="925" priority="1253" operator="containsText" text="PASS">
      <formula>NOT(ISERROR(SEARCH("PASS",Q186)))</formula>
    </cfRule>
    <cfRule type="containsText" dxfId="924" priority="1254" operator="containsText" text="FAIL">
      <formula>NOT(ISERROR(SEARCH("FAIL",Q186)))</formula>
    </cfRule>
  </conditionalFormatting>
  <conditionalFormatting sqref="O187">
    <cfRule type="containsText" dxfId="923" priority="1184" operator="containsText" text="PASS">
      <formula>NOT(ISERROR(SEARCH("PASS",O187)))</formula>
    </cfRule>
    <cfRule type="containsText" dxfId="922" priority="1185" operator="containsText" text="FAIL">
      <formula>NOT(ISERROR(SEARCH("FAIL",O187)))</formula>
    </cfRule>
    <cfRule type="containsText" dxfId="921" priority="1217" operator="containsText" text="PASS">
      <formula>NOT(ISERROR(SEARCH("PASS",O187)))</formula>
    </cfRule>
    <cfRule type="containsText" dxfId="920" priority="1218" operator="containsText" text="FAIL">
      <formula>NOT(ISERROR(SEARCH("FAIL",O187)))</formula>
    </cfRule>
  </conditionalFormatting>
  <conditionalFormatting sqref="O187">
    <cfRule type="containsText" dxfId="919" priority="1132" operator="containsText" text="ACTUAL LOSS MISSING">
      <formula>NOT(ISERROR(SEARCH("ACTUAL LOSS MISSING",O187)))</formula>
    </cfRule>
    <cfRule type="containsText" dxfId="918" priority="1133" operator="containsText" text="ACTUAL$2:$2 LOSS$2:$2 MISSING">
      <formula>NOT(ISERROR(SEARCH("ACTUAL$2:$2 LOSS$2:$2 MISSING",O187)))</formula>
    </cfRule>
    <cfRule type="cellIs" dxfId="917" priority="1134" operator="equal">
      <formula>""""""</formula>
    </cfRule>
    <cfRule type="cellIs" dxfId="916" priority="1135" operator="equal">
      <formula>""""""</formula>
    </cfRule>
    <cfRule type="cellIs" dxfId="915" priority="1136" operator="equal">
      <formula>"""BLANK"""</formula>
    </cfRule>
    <cfRule type="cellIs" dxfId="914" priority="1137" operator="equal">
      <formula>0</formula>
    </cfRule>
    <cfRule type="cellIs" dxfId="913" priority="1138" operator="equal">
      <formula>""""""</formula>
    </cfRule>
    <cfRule type="cellIs" dxfId="912" priority="1139" operator="equal">
      <formula>"BLANK"</formula>
    </cfRule>
    <cfRule type="cellIs" dxfId="911" priority="1140" operator="equal">
      <formula>"ZERO"</formula>
    </cfRule>
    <cfRule type="cellIs" dxfId="910" priority="1141" operator="equal">
      <formula>0</formula>
    </cfRule>
    <cfRule type="containsText" dxfId="909" priority="1142" operator="containsText" text="PASS">
      <formula>NOT(ISERROR(SEARCH("PASS",O187)))</formula>
    </cfRule>
    <cfRule type="containsText" dxfId="908" priority="1143" operator="containsText" text="FAIL">
      <formula>NOT(ISERROR(SEARCH("FAIL",O187)))</formula>
    </cfRule>
    <cfRule type="containsText" dxfId="907" priority="1207" operator="containsText" text="ACTUAL LOSS MISSING">
      <formula>NOT(ISERROR(SEARCH("ACTUAL LOSS MISSING",O187)))</formula>
    </cfRule>
    <cfRule type="containsText" dxfId="906" priority="1208" operator="containsText" text="ACTUAL$2:$2 LOSS$2:$2 MISSING">
      <formula>NOT(ISERROR(SEARCH("ACTUAL$2:$2 LOSS$2:$2 MISSING",O187)))</formula>
    </cfRule>
    <cfRule type="cellIs" dxfId="905" priority="1209" operator="equal">
      <formula>""""""</formula>
    </cfRule>
    <cfRule type="cellIs" dxfId="904" priority="1210" operator="equal">
      <formula>""""""</formula>
    </cfRule>
    <cfRule type="cellIs" dxfId="903" priority="1211" operator="equal">
      <formula>"""BLANK"""</formula>
    </cfRule>
    <cfRule type="cellIs" dxfId="902" priority="1212" operator="equal">
      <formula>0</formula>
    </cfRule>
    <cfRule type="cellIs" dxfId="901" priority="1213" operator="equal">
      <formula>""""""</formula>
    </cfRule>
    <cfRule type="cellIs" dxfId="900" priority="1214" operator="equal">
      <formula>"BLANK"</formula>
    </cfRule>
    <cfRule type="cellIs" dxfId="899" priority="1215" operator="equal">
      <formula>"ZERO"</formula>
    </cfRule>
    <cfRule type="cellIs" dxfId="898" priority="1216" operator="equal">
      <formula>0</formula>
    </cfRule>
  </conditionalFormatting>
  <conditionalFormatting sqref="N187">
    <cfRule type="containsText" dxfId="897" priority="1205" operator="containsText" text="PASS">
      <formula>NOT(ISERROR(SEARCH("PASS",N187)))</formula>
    </cfRule>
    <cfRule type="containsText" dxfId="896" priority="1206" operator="containsText" text="FAIL">
      <formula>NOT(ISERROR(SEARCH("FAIL",N187)))</formula>
    </cfRule>
  </conditionalFormatting>
  <conditionalFormatting sqref="N187">
    <cfRule type="containsText" dxfId="895" priority="1186" operator="containsText" text="ACTUAL LOSS MISSING">
      <formula>NOT(ISERROR(SEARCH("ACTUAL LOSS MISSING",N187)))</formula>
    </cfRule>
    <cfRule type="containsText" dxfId="894" priority="1197" operator="containsText" text="PASS">
      <formula>NOT(ISERROR(SEARCH("PASS",N187)))</formula>
    </cfRule>
    <cfRule type="containsText" dxfId="893" priority="1198" operator="containsText" text="FAIL">
      <formula>NOT(ISERROR(SEARCH("FAIL",N187)))</formula>
    </cfRule>
  </conditionalFormatting>
  <conditionalFormatting sqref="N187">
    <cfRule type="containsText" dxfId="892" priority="1203" operator="containsText" text="PASS">
      <formula>NOT(ISERROR(SEARCH("PASS",N187)))</formula>
    </cfRule>
    <cfRule type="containsText" dxfId="891" priority="1204" operator="containsText" text="FAIL">
      <formula>NOT(ISERROR(SEARCH("FAIL",N187)))</formula>
    </cfRule>
  </conditionalFormatting>
  <conditionalFormatting sqref="N187">
    <cfRule type="containsText" dxfId="890" priority="1201" operator="containsText" text="PASS">
      <formula>NOT(ISERROR(SEARCH("PASS",N187)))</formula>
    </cfRule>
    <cfRule type="containsText" dxfId="889" priority="1202" operator="containsText" text="FAIL">
      <formula>NOT(ISERROR(SEARCH("FAIL",N187)))</formula>
    </cfRule>
  </conditionalFormatting>
  <conditionalFormatting sqref="N187">
    <cfRule type="containsText" dxfId="888" priority="1199" operator="containsText" text="PASS">
      <formula>NOT(ISERROR(SEARCH("PASS",N187)))</formula>
    </cfRule>
    <cfRule type="containsText" dxfId="887" priority="1200" operator="containsText" text="FAIL">
      <formula>NOT(ISERROR(SEARCH("FAIL",N187)))</formula>
    </cfRule>
  </conditionalFormatting>
  <conditionalFormatting sqref="N187">
    <cfRule type="containsText" dxfId="886" priority="1195" operator="containsText" text="PASS">
      <formula>NOT(ISERROR(SEARCH("PASS",N187)))</formula>
    </cfRule>
    <cfRule type="containsText" dxfId="885" priority="1196" operator="containsText" text="FAIL">
      <formula>NOT(ISERROR(SEARCH("FAIL",N187)))</formula>
    </cfRule>
  </conditionalFormatting>
  <conditionalFormatting sqref="N187">
    <cfRule type="containsText" dxfId="884" priority="1193" operator="containsText" text="PASS">
      <formula>NOT(ISERROR(SEARCH("PASS",N187)))</formula>
    </cfRule>
    <cfRule type="containsText" dxfId="883" priority="1194" operator="containsText" text="FAIL">
      <formula>NOT(ISERROR(SEARCH("FAIL",N187)))</formula>
    </cfRule>
  </conditionalFormatting>
  <conditionalFormatting sqref="N187">
    <cfRule type="containsText" dxfId="882" priority="1191" operator="containsText" text="PASS">
      <formula>NOT(ISERROR(SEARCH("PASS",N187)))</formula>
    </cfRule>
    <cfRule type="containsText" dxfId="881" priority="1192" operator="containsText" text="FAIL">
      <formula>NOT(ISERROR(SEARCH("FAIL",N187)))</formula>
    </cfRule>
  </conditionalFormatting>
  <conditionalFormatting sqref="N187">
    <cfRule type="containsText" dxfId="880" priority="1189" operator="containsText" text="PASS">
      <formula>NOT(ISERROR(SEARCH("PASS",N187)))</formula>
    </cfRule>
    <cfRule type="containsText" dxfId="879" priority="1190" operator="containsText" text="FAIL">
      <formula>NOT(ISERROR(SEARCH("FAIL",N187)))</formula>
    </cfRule>
  </conditionalFormatting>
  <conditionalFormatting sqref="N187">
    <cfRule type="containsText" dxfId="878" priority="1187" operator="containsText" text="PASS">
      <formula>NOT(ISERROR(SEARCH("PASS",N187)))</formula>
    </cfRule>
    <cfRule type="containsText" dxfId="877" priority="1188" operator="containsText" text="FAIL">
      <formula>NOT(ISERROR(SEARCH("FAIL",N187)))</formula>
    </cfRule>
  </conditionalFormatting>
  <conditionalFormatting sqref="Q187">
    <cfRule type="containsText" dxfId="876" priority="1165" operator="containsText" text="AVG. SPLICE LOSS MISSING">
      <formula>NOT(ISERROR(SEARCH("AVG. SPLICE LOSS MISSING",Q187)))</formula>
    </cfRule>
    <cfRule type="containsText" dxfId="875" priority="1176" operator="containsText" text="PASS">
      <formula>NOT(ISERROR(SEARCH("PASS",Q187)))</formula>
    </cfRule>
    <cfRule type="containsText" dxfId="874" priority="1177" operator="containsText" text="FAIL">
      <formula>NOT(ISERROR(SEARCH("FAIL",Q187)))</formula>
    </cfRule>
  </conditionalFormatting>
  <conditionalFormatting sqref="Q187">
    <cfRule type="containsText" dxfId="873" priority="1182" operator="containsText" text="PASS">
      <formula>NOT(ISERROR(SEARCH("PASS",Q187)))</formula>
    </cfRule>
    <cfRule type="containsText" dxfId="872" priority="1183" operator="containsText" text="FAIL">
      <formula>NOT(ISERROR(SEARCH("FAIL",Q187)))</formula>
    </cfRule>
  </conditionalFormatting>
  <conditionalFormatting sqref="Q187">
    <cfRule type="containsText" dxfId="871" priority="1180" operator="containsText" text="PASS">
      <formula>NOT(ISERROR(SEARCH("PASS",Q187)))</formula>
    </cfRule>
    <cfRule type="containsText" dxfId="870" priority="1181" operator="containsText" text="FAIL">
      <formula>NOT(ISERROR(SEARCH("FAIL",Q187)))</formula>
    </cfRule>
  </conditionalFormatting>
  <conditionalFormatting sqref="Q187">
    <cfRule type="containsText" dxfId="869" priority="1178" operator="containsText" text="PASS">
      <formula>NOT(ISERROR(SEARCH("PASS",Q187)))</formula>
    </cfRule>
    <cfRule type="containsText" dxfId="868" priority="1179" operator="containsText" text="FAIL">
      <formula>NOT(ISERROR(SEARCH("FAIL",Q187)))</formula>
    </cfRule>
  </conditionalFormatting>
  <conditionalFormatting sqref="Q187">
    <cfRule type="containsText" dxfId="867" priority="1174" operator="containsText" text="PASS">
      <formula>NOT(ISERROR(SEARCH("PASS",Q187)))</formula>
    </cfRule>
    <cfRule type="containsText" dxfId="866" priority="1175" operator="containsText" text="FAIL">
      <formula>NOT(ISERROR(SEARCH("FAIL",Q187)))</formula>
    </cfRule>
  </conditionalFormatting>
  <conditionalFormatting sqref="Q187">
    <cfRule type="containsText" dxfId="865" priority="1172" operator="containsText" text="PASS">
      <formula>NOT(ISERROR(SEARCH("PASS",Q187)))</formula>
    </cfRule>
    <cfRule type="containsText" dxfId="864" priority="1173" operator="containsText" text="FAIL">
      <formula>NOT(ISERROR(SEARCH("FAIL",Q187)))</formula>
    </cfRule>
  </conditionalFormatting>
  <conditionalFormatting sqref="Q187">
    <cfRule type="containsText" dxfId="863" priority="1170" operator="containsText" text="PASS">
      <formula>NOT(ISERROR(SEARCH("PASS",Q187)))</formula>
    </cfRule>
    <cfRule type="containsText" dxfId="862" priority="1171" operator="containsText" text="FAIL">
      <formula>NOT(ISERROR(SEARCH("FAIL",Q187)))</formula>
    </cfRule>
  </conditionalFormatting>
  <conditionalFormatting sqref="Q187">
    <cfRule type="containsText" dxfId="861" priority="1168" operator="containsText" text="PASS">
      <formula>NOT(ISERROR(SEARCH("PASS",Q187)))</formula>
    </cfRule>
    <cfRule type="containsText" dxfId="860" priority="1169" operator="containsText" text="FAIL">
      <formula>NOT(ISERROR(SEARCH("FAIL",Q187)))</formula>
    </cfRule>
  </conditionalFormatting>
  <conditionalFormatting sqref="Q187">
    <cfRule type="containsText" dxfId="859" priority="1166" operator="containsText" text="PASS">
      <formula>NOT(ISERROR(SEARCH("PASS",Q187)))</formula>
    </cfRule>
    <cfRule type="containsText" dxfId="858" priority="1167" operator="containsText" text="FAIL">
      <formula>NOT(ISERROR(SEARCH("FAIL",Q187)))</formula>
    </cfRule>
  </conditionalFormatting>
  <conditionalFormatting sqref="O188">
    <cfRule type="containsText" dxfId="857" priority="1097" operator="containsText" text="PASS">
      <formula>NOT(ISERROR(SEARCH("PASS",O188)))</formula>
    </cfRule>
    <cfRule type="containsText" dxfId="856" priority="1098" operator="containsText" text="FAIL">
      <formula>NOT(ISERROR(SEARCH("FAIL",O188)))</formula>
    </cfRule>
    <cfRule type="containsText" dxfId="855" priority="1130" operator="containsText" text="PASS">
      <formula>NOT(ISERROR(SEARCH("PASS",O188)))</formula>
    </cfRule>
    <cfRule type="containsText" dxfId="854" priority="1131" operator="containsText" text="FAIL">
      <formula>NOT(ISERROR(SEARCH("FAIL",O188)))</formula>
    </cfRule>
  </conditionalFormatting>
  <conditionalFormatting sqref="O188">
    <cfRule type="containsText" dxfId="853" priority="1045" operator="containsText" text="ACTUAL LOSS MISSING">
      <formula>NOT(ISERROR(SEARCH("ACTUAL LOSS MISSING",O188)))</formula>
    </cfRule>
    <cfRule type="containsText" dxfId="852" priority="1046" operator="containsText" text="ACTUAL$2:$2 LOSS$2:$2 MISSING">
      <formula>NOT(ISERROR(SEARCH("ACTUAL$2:$2 LOSS$2:$2 MISSING",O188)))</formula>
    </cfRule>
    <cfRule type="cellIs" dxfId="851" priority="1047" operator="equal">
      <formula>""""""</formula>
    </cfRule>
    <cfRule type="cellIs" dxfId="850" priority="1048" operator="equal">
      <formula>""""""</formula>
    </cfRule>
    <cfRule type="cellIs" dxfId="849" priority="1049" operator="equal">
      <formula>"""BLANK"""</formula>
    </cfRule>
    <cfRule type="cellIs" dxfId="848" priority="1050" operator="equal">
      <formula>0</formula>
    </cfRule>
    <cfRule type="cellIs" dxfId="847" priority="1051" operator="equal">
      <formula>""""""</formula>
    </cfRule>
    <cfRule type="cellIs" dxfId="846" priority="1052" operator="equal">
      <formula>"BLANK"</formula>
    </cfRule>
    <cfRule type="cellIs" dxfId="845" priority="1053" operator="equal">
      <formula>"ZERO"</formula>
    </cfRule>
    <cfRule type="cellIs" dxfId="844" priority="1054" operator="equal">
      <formula>0</formula>
    </cfRule>
    <cfRule type="containsText" dxfId="843" priority="1055" operator="containsText" text="PASS">
      <formula>NOT(ISERROR(SEARCH("PASS",O188)))</formula>
    </cfRule>
    <cfRule type="containsText" dxfId="842" priority="1056" operator="containsText" text="FAIL">
      <formula>NOT(ISERROR(SEARCH("FAIL",O188)))</formula>
    </cfRule>
    <cfRule type="containsText" dxfId="841" priority="1120" operator="containsText" text="ACTUAL LOSS MISSING">
      <formula>NOT(ISERROR(SEARCH("ACTUAL LOSS MISSING",O188)))</formula>
    </cfRule>
    <cfRule type="containsText" dxfId="840" priority="1121" operator="containsText" text="ACTUAL$2:$2 LOSS$2:$2 MISSING">
      <formula>NOT(ISERROR(SEARCH("ACTUAL$2:$2 LOSS$2:$2 MISSING",O188)))</formula>
    </cfRule>
    <cfRule type="cellIs" dxfId="839" priority="1122" operator="equal">
      <formula>""""""</formula>
    </cfRule>
    <cfRule type="cellIs" dxfId="838" priority="1123" operator="equal">
      <formula>""""""</formula>
    </cfRule>
    <cfRule type="cellIs" dxfId="837" priority="1124" operator="equal">
      <formula>"""BLANK"""</formula>
    </cfRule>
    <cfRule type="cellIs" dxfId="836" priority="1125" operator="equal">
      <formula>0</formula>
    </cfRule>
    <cfRule type="cellIs" dxfId="835" priority="1126" operator="equal">
      <formula>""""""</formula>
    </cfRule>
    <cfRule type="cellIs" dxfId="834" priority="1127" operator="equal">
      <formula>"BLANK"</formula>
    </cfRule>
    <cfRule type="cellIs" dxfId="833" priority="1128" operator="equal">
      <formula>"ZERO"</formula>
    </cfRule>
    <cfRule type="cellIs" dxfId="832" priority="1129" operator="equal">
      <formula>0</formula>
    </cfRule>
  </conditionalFormatting>
  <conditionalFormatting sqref="N188">
    <cfRule type="containsText" dxfId="831" priority="1118" operator="containsText" text="PASS">
      <formula>NOT(ISERROR(SEARCH("PASS",N188)))</formula>
    </cfRule>
    <cfRule type="containsText" dxfId="830" priority="1119" operator="containsText" text="FAIL">
      <formula>NOT(ISERROR(SEARCH("FAIL",N188)))</formula>
    </cfRule>
  </conditionalFormatting>
  <conditionalFormatting sqref="N188">
    <cfRule type="containsText" dxfId="829" priority="1099" operator="containsText" text="ACTUAL LOSS MISSING">
      <formula>NOT(ISERROR(SEARCH("ACTUAL LOSS MISSING",N188)))</formula>
    </cfRule>
    <cfRule type="containsText" dxfId="828" priority="1110" operator="containsText" text="PASS">
      <formula>NOT(ISERROR(SEARCH("PASS",N188)))</formula>
    </cfRule>
    <cfRule type="containsText" dxfId="827" priority="1111" operator="containsText" text="FAIL">
      <formula>NOT(ISERROR(SEARCH("FAIL",N188)))</formula>
    </cfRule>
  </conditionalFormatting>
  <conditionalFormatting sqref="N188">
    <cfRule type="containsText" dxfId="826" priority="1116" operator="containsText" text="PASS">
      <formula>NOT(ISERROR(SEARCH("PASS",N188)))</formula>
    </cfRule>
    <cfRule type="containsText" dxfId="825" priority="1117" operator="containsText" text="FAIL">
      <formula>NOT(ISERROR(SEARCH("FAIL",N188)))</formula>
    </cfRule>
  </conditionalFormatting>
  <conditionalFormatting sqref="N188">
    <cfRule type="containsText" dxfId="824" priority="1114" operator="containsText" text="PASS">
      <formula>NOT(ISERROR(SEARCH("PASS",N188)))</formula>
    </cfRule>
    <cfRule type="containsText" dxfId="823" priority="1115" operator="containsText" text="FAIL">
      <formula>NOT(ISERROR(SEARCH("FAIL",N188)))</formula>
    </cfRule>
  </conditionalFormatting>
  <conditionalFormatting sqref="N188">
    <cfRule type="containsText" dxfId="822" priority="1112" operator="containsText" text="PASS">
      <formula>NOT(ISERROR(SEARCH("PASS",N188)))</formula>
    </cfRule>
    <cfRule type="containsText" dxfId="821" priority="1113" operator="containsText" text="FAIL">
      <formula>NOT(ISERROR(SEARCH("FAIL",N188)))</formula>
    </cfRule>
  </conditionalFormatting>
  <conditionalFormatting sqref="N188">
    <cfRule type="containsText" dxfId="820" priority="1108" operator="containsText" text="PASS">
      <formula>NOT(ISERROR(SEARCH("PASS",N188)))</formula>
    </cfRule>
    <cfRule type="containsText" dxfId="819" priority="1109" operator="containsText" text="FAIL">
      <formula>NOT(ISERROR(SEARCH("FAIL",N188)))</formula>
    </cfRule>
  </conditionalFormatting>
  <conditionalFormatting sqref="N188">
    <cfRule type="containsText" dxfId="818" priority="1106" operator="containsText" text="PASS">
      <formula>NOT(ISERROR(SEARCH("PASS",N188)))</formula>
    </cfRule>
    <cfRule type="containsText" dxfId="817" priority="1107" operator="containsText" text="FAIL">
      <formula>NOT(ISERROR(SEARCH("FAIL",N188)))</formula>
    </cfRule>
  </conditionalFormatting>
  <conditionalFormatting sqref="N188">
    <cfRule type="containsText" dxfId="816" priority="1104" operator="containsText" text="PASS">
      <formula>NOT(ISERROR(SEARCH("PASS",N188)))</formula>
    </cfRule>
    <cfRule type="containsText" dxfId="815" priority="1105" operator="containsText" text="FAIL">
      <formula>NOT(ISERROR(SEARCH("FAIL",N188)))</formula>
    </cfRule>
  </conditionalFormatting>
  <conditionalFormatting sqref="N188">
    <cfRule type="containsText" dxfId="814" priority="1102" operator="containsText" text="PASS">
      <formula>NOT(ISERROR(SEARCH("PASS",N188)))</formula>
    </cfRule>
    <cfRule type="containsText" dxfId="813" priority="1103" operator="containsText" text="FAIL">
      <formula>NOT(ISERROR(SEARCH("FAIL",N188)))</formula>
    </cfRule>
  </conditionalFormatting>
  <conditionalFormatting sqref="N188">
    <cfRule type="containsText" dxfId="812" priority="1100" operator="containsText" text="PASS">
      <formula>NOT(ISERROR(SEARCH("PASS",N188)))</formula>
    </cfRule>
    <cfRule type="containsText" dxfId="811" priority="1101" operator="containsText" text="FAIL">
      <formula>NOT(ISERROR(SEARCH("FAIL",N188)))</formula>
    </cfRule>
  </conditionalFormatting>
  <conditionalFormatting sqref="Q188">
    <cfRule type="containsText" dxfId="810" priority="1078" operator="containsText" text="AVG. SPLICE LOSS MISSING">
      <formula>NOT(ISERROR(SEARCH("AVG. SPLICE LOSS MISSING",Q188)))</formula>
    </cfRule>
    <cfRule type="containsText" dxfId="809" priority="1089" operator="containsText" text="PASS">
      <formula>NOT(ISERROR(SEARCH("PASS",Q188)))</formula>
    </cfRule>
    <cfRule type="containsText" dxfId="808" priority="1090" operator="containsText" text="FAIL">
      <formula>NOT(ISERROR(SEARCH("FAIL",Q188)))</formula>
    </cfRule>
  </conditionalFormatting>
  <conditionalFormatting sqref="Q188">
    <cfRule type="containsText" dxfId="807" priority="1095" operator="containsText" text="PASS">
      <formula>NOT(ISERROR(SEARCH("PASS",Q188)))</formula>
    </cfRule>
    <cfRule type="containsText" dxfId="806" priority="1096" operator="containsText" text="FAIL">
      <formula>NOT(ISERROR(SEARCH("FAIL",Q188)))</formula>
    </cfRule>
  </conditionalFormatting>
  <conditionalFormatting sqref="Q188">
    <cfRule type="containsText" dxfId="805" priority="1093" operator="containsText" text="PASS">
      <formula>NOT(ISERROR(SEARCH("PASS",Q188)))</formula>
    </cfRule>
    <cfRule type="containsText" dxfId="804" priority="1094" operator="containsText" text="FAIL">
      <formula>NOT(ISERROR(SEARCH("FAIL",Q188)))</formula>
    </cfRule>
  </conditionalFormatting>
  <conditionalFormatting sqref="Q188">
    <cfRule type="containsText" dxfId="803" priority="1091" operator="containsText" text="PASS">
      <formula>NOT(ISERROR(SEARCH("PASS",Q188)))</formula>
    </cfRule>
    <cfRule type="containsText" dxfId="802" priority="1092" operator="containsText" text="FAIL">
      <formula>NOT(ISERROR(SEARCH("FAIL",Q188)))</formula>
    </cfRule>
  </conditionalFormatting>
  <conditionalFormatting sqref="Q188">
    <cfRule type="containsText" dxfId="801" priority="1087" operator="containsText" text="PASS">
      <formula>NOT(ISERROR(SEARCH("PASS",Q188)))</formula>
    </cfRule>
    <cfRule type="containsText" dxfId="800" priority="1088" operator="containsText" text="FAIL">
      <formula>NOT(ISERROR(SEARCH("FAIL",Q188)))</formula>
    </cfRule>
  </conditionalFormatting>
  <conditionalFormatting sqref="Q188">
    <cfRule type="containsText" dxfId="799" priority="1085" operator="containsText" text="PASS">
      <formula>NOT(ISERROR(SEARCH("PASS",Q188)))</formula>
    </cfRule>
    <cfRule type="containsText" dxfId="798" priority="1086" operator="containsText" text="FAIL">
      <formula>NOT(ISERROR(SEARCH("FAIL",Q188)))</formula>
    </cfRule>
  </conditionalFormatting>
  <conditionalFormatting sqref="Q188">
    <cfRule type="containsText" dxfId="797" priority="1083" operator="containsText" text="PASS">
      <formula>NOT(ISERROR(SEARCH("PASS",Q188)))</formula>
    </cfRule>
    <cfRule type="containsText" dxfId="796" priority="1084" operator="containsText" text="FAIL">
      <formula>NOT(ISERROR(SEARCH("FAIL",Q188)))</formula>
    </cfRule>
  </conditionalFormatting>
  <conditionalFormatting sqref="Q188">
    <cfRule type="containsText" dxfId="795" priority="1081" operator="containsText" text="PASS">
      <formula>NOT(ISERROR(SEARCH("PASS",Q188)))</formula>
    </cfRule>
    <cfRule type="containsText" dxfId="794" priority="1082" operator="containsText" text="FAIL">
      <formula>NOT(ISERROR(SEARCH("FAIL",Q188)))</formula>
    </cfRule>
  </conditionalFormatting>
  <conditionalFormatting sqref="Q188">
    <cfRule type="containsText" dxfId="793" priority="1079" operator="containsText" text="PASS">
      <formula>NOT(ISERROR(SEARCH("PASS",Q188)))</formula>
    </cfRule>
    <cfRule type="containsText" dxfId="792" priority="1080" operator="containsText" text="FAIL">
      <formula>NOT(ISERROR(SEARCH("FAIL",Q188)))</formula>
    </cfRule>
  </conditionalFormatting>
  <conditionalFormatting sqref="O189">
    <cfRule type="containsText" dxfId="791" priority="1010" operator="containsText" text="PASS">
      <formula>NOT(ISERROR(SEARCH("PASS",O189)))</formula>
    </cfRule>
    <cfRule type="containsText" dxfId="790" priority="1011" operator="containsText" text="FAIL">
      <formula>NOT(ISERROR(SEARCH("FAIL",O189)))</formula>
    </cfRule>
    <cfRule type="containsText" dxfId="789" priority="1043" operator="containsText" text="PASS">
      <formula>NOT(ISERROR(SEARCH("PASS",O189)))</formula>
    </cfRule>
    <cfRule type="containsText" dxfId="788" priority="1044" operator="containsText" text="FAIL">
      <formula>NOT(ISERROR(SEARCH("FAIL",O189)))</formula>
    </cfRule>
  </conditionalFormatting>
  <conditionalFormatting sqref="O189">
    <cfRule type="containsText" dxfId="787" priority="958" operator="containsText" text="ACTUAL LOSS MISSING">
      <formula>NOT(ISERROR(SEARCH("ACTUAL LOSS MISSING",O189)))</formula>
    </cfRule>
    <cfRule type="containsText" dxfId="786" priority="959" operator="containsText" text="ACTUAL$2:$2 LOSS$2:$2 MISSING">
      <formula>NOT(ISERROR(SEARCH("ACTUAL$2:$2 LOSS$2:$2 MISSING",O189)))</formula>
    </cfRule>
    <cfRule type="cellIs" dxfId="785" priority="960" operator="equal">
      <formula>""""""</formula>
    </cfRule>
    <cfRule type="cellIs" dxfId="784" priority="961" operator="equal">
      <formula>""""""</formula>
    </cfRule>
    <cfRule type="cellIs" dxfId="783" priority="962" operator="equal">
      <formula>"""BLANK"""</formula>
    </cfRule>
    <cfRule type="cellIs" dxfId="782" priority="963" operator="equal">
      <formula>0</formula>
    </cfRule>
    <cfRule type="cellIs" dxfId="781" priority="964" operator="equal">
      <formula>""""""</formula>
    </cfRule>
    <cfRule type="cellIs" dxfId="780" priority="965" operator="equal">
      <formula>"BLANK"</formula>
    </cfRule>
    <cfRule type="cellIs" dxfId="779" priority="966" operator="equal">
      <formula>"ZERO"</formula>
    </cfRule>
    <cfRule type="cellIs" dxfId="778" priority="967" operator="equal">
      <formula>0</formula>
    </cfRule>
    <cfRule type="containsText" dxfId="777" priority="968" operator="containsText" text="PASS">
      <formula>NOT(ISERROR(SEARCH("PASS",O189)))</formula>
    </cfRule>
    <cfRule type="containsText" dxfId="776" priority="969" operator="containsText" text="FAIL">
      <formula>NOT(ISERROR(SEARCH("FAIL",O189)))</formula>
    </cfRule>
    <cfRule type="containsText" dxfId="775" priority="1033" operator="containsText" text="ACTUAL LOSS MISSING">
      <formula>NOT(ISERROR(SEARCH("ACTUAL LOSS MISSING",O189)))</formula>
    </cfRule>
    <cfRule type="containsText" dxfId="774" priority="1034" operator="containsText" text="ACTUAL$2:$2 LOSS$2:$2 MISSING">
      <formula>NOT(ISERROR(SEARCH("ACTUAL$2:$2 LOSS$2:$2 MISSING",O189)))</formula>
    </cfRule>
    <cfRule type="cellIs" dxfId="773" priority="1035" operator="equal">
      <formula>""""""</formula>
    </cfRule>
    <cfRule type="cellIs" dxfId="772" priority="1036" operator="equal">
      <formula>""""""</formula>
    </cfRule>
    <cfRule type="cellIs" dxfId="771" priority="1037" operator="equal">
      <formula>"""BLANK"""</formula>
    </cfRule>
    <cfRule type="cellIs" dxfId="770" priority="1038" operator="equal">
      <formula>0</formula>
    </cfRule>
    <cfRule type="cellIs" dxfId="769" priority="1039" operator="equal">
      <formula>""""""</formula>
    </cfRule>
    <cfRule type="cellIs" dxfId="768" priority="1040" operator="equal">
      <formula>"BLANK"</formula>
    </cfRule>
    <cfRule type="cellIs" dxfId="767" priority="1041" operator="equal">
      <formula>"ZERO"</formula>
    </cfRule>
    <cfRule type="cellIs" dxfId="766" priority="1042" operator="equal">
      <formula>0</formula>
    </cfRule>
  </conditionalFormatting>
  <conditionalFormatting sqref="N189">
    <cfRule type="containsText" dxfId="765" priority="1031" operator="containsText" text="PASS">
      <formula>NOT(ISERROR(SEARCH("PASS",N189)))</formula>
    </cfRule>
    <cfRule type="containsText" dxfId="764" priority="1032" operator="containsText" text="FAIL">
      <formula>NOT(ISERROR(SEARCH("FAIL",N189)))</formula>
    </cfRule>
  </conditionalFormatting>
  <conditionalFormatting sqref="N189">
    <cfRule type="containsText" dxfId="763" priority="1012" operator="containsText" text="ACTUAL LOSS MISSING">
      <formula>NOT(ISERROR(SEARCH("ACTUAL LOSS MISSING",N189)))</formula>
    </cfRule>
    <cfRule type="containsText" dxfId="762" priority="1023" operator="containsText" text="PASS">
      <formula>NOT(ISERROR(SEARCH("PASS",N189)))</formula>
    </cfRule>
    <cfRule type="containsText" dxfId="761" priority="1024" operator="containsText" text="FAIL">
      <formula>NOT(ISERROR(SEARCH("FAIL",N189)))</formula>
    </cfRule>
  </conditionalFormatting>
  <conditionalFormatting sqref="N189">
    <cfRule type="containsText" dxfId="760" priority="1029" operator="containsText" text="PASS">
      <formula>NOT(ISERROR(SEARCH("PASS",N189)))</formula>
    </cfRule>
    <cfRule type="containsText" dxfId="759" priority="1030" operator="containsText" text="FAIL">
      <formula>NOT(ISERROR(SEARCH("FAIL",N189)))</formula>
    </cfRule>
  </conditionalFormatting>
  <conditionalFormatting sqref="N189">
    <cfRule type="containsText" dxfId="758" priority="1027" operator="containsText" text="PASS">
      <formula>NOT(ISERROR(SEARCH("PASS",N189)))</formula>
    </cfRule>
    <cfRule type="containsText" dxfId="757" priority="1028" operator="containsText" text="FAIL">
      <formula>NOT(ISERROR(SEARCH("FAIL",N189)))</formula>
    </cfRule>
  </conditionalFormatting>
  <conditionalFormatting sqref="N189">
    <cfRule type="containsText" dxfId="756" priority="1025" operator="containsText" text="PASS">
      <formula>NOT(ISERROR(SEARCH("PASS",N189)))</formula>
    </cfRule>
    <cfRule type="containsText" dxfId="755" priority="1026" operator="containsText" text="FAIL">
      <formula>NOT(ISERROR(SEARCH("FAIL",N189)))</formula>
    </cfRule>
  </conditionalFormatting>
  <conditionalFormatting sqref="N189">
    <cfRule type="containsText" dxfId="754" priority="1021" operator="containsText" text="PASS">
      <formula>NOT(ISERROR(SEARCH("PASS",N189)))</formula>
    </cfRule>
    <cfRule type="containsText" dxfId="753" priority="1022" operator="containsText" text="FAIL">
      <formula>NOT(ISERROR(SEARCH("FAIL",N189)))</formula>
    </cfRule>
  </conditionalFormatting>
  <conditionalFormatting sqref="N189">
    <cfRule type="containsText" dxfId="752" priority="1019" operator="containsText" text="PASS">
      <formula>NOT(ISERROR(SEARCH("PASS",N189)))</formula>
    </cfRule>
    <cfRule type="containsText" dxfId="751" priority="1020" operator="containsText" text="FAIL">
      <formula>NOT(ISERROR(SEARCH("FAIL",N189)))</formula>
    </cfRule>
  </conditionalFormatting>
  <conditionalFormatting sqref="N189">
    <cfRule type="containsText" dxfId="750" priority="1017" operator="containsText" text="PASS">
      <formula>NOT(ISERROR(SEARCH("PASS",N189)))</formula>
    </cfRule>
    <cfRule type="containsText" dxfId="749" priority="1018" operator="containsText" text="FAIL">
      <formula>NOT(ISERROR(SEARCH("FAIL",N189)))</formula>
    </cfRule>
  </conditionalFormatting>
  <conditionalFormatting sqref="N189">
    <cfRule type="containsText" dxfId="748" priority="1015" operator="containsText" text="PASS">
      <formula>NOT(ISERROR(SEARCH("PASS",N189)))</formula>
    </cfRule>
    <cfRule type="containsText" dxfId="747" priority="1016" operator="containsText" text="FAIL">
      <formula>NOT(ISERROR(SEARCH("FAIL",N189)))</formula>
    </cfRule>
  </conditionalFormatting>
  <conditionalFormatting sqref="N189">
    <cfRule type="containsText" dxfId="746" priority="1013" operator="containsText" text="PASS">
      <formula>NOT(ISERROR(SEARCH("PASS",N189)))</formula>
    </cfRule>
    <cfRule type="containsText" dxfId="745" priority="1014" operator="containsText" text="FAIL">
      <formula>NOT(ISERROR(SEARCH("FAIL",N189)))</formula>
    </cfRule>
  </conditionalFormatting>
  <conditionalFormatting sqref="Q189">
    <cfRule type="containsText" dxfId="744" priority="991" operator="containsText" text="AVG. SPLICE LOSS MISSING">
      <formula>NOT(ISERROR(SEARCH("AVG. SPLICE LOSS MISSING",Q189)))</formula>
    </cfRule>
    <cfRule type="containsText" dxfId="743" priority="1002" operator="containsText" text="PASS">
      <formula>NOT(ISERROR(SEARCH("PASS",Q189)))</formula>
    </cfRule>
    <cfRule type="containsText" dxfId="742" priority="1003" operator="containsText" text="FAIL">
      <formula>NOT(ISERROR(SEARCH("FAIL",Q189)))</formula>
    </cfRule>
  </conditionalFormatting>
  <conditionalFormatting sqref="Q189">
    <cfRule type="containsText" dxfId="741" priority="1008" operator="containsText" text="PASS">
      <formula>NOT(ISERROR(SEARCH("PASS",Q189)))</formula>
    </cfRule>
    <cfRule type="containsText" dxfId="740" priority="1009" operator="containsText" text="FAIL">
      <formula>NOT(ISERROR(SEARCH("FAIL",Q189)))</formula>
    </cfRule>
  </conditionalFormatting>
  <conditionalFormatting sqref="Q189">
    <cfRule type="containsText" dxfId="739" priority="1006" operator="containsText" text="PASS">
      <formula>NOT(ISERROR(SEARCH("PASS",Q189)))</formula>
    </cfRule>
    <cfRule type="containsText" dxfId="738" priority="1007" operator="containsText" text="FAIL">
      <formula>NOT(ISERROR(SEARCH("FAIL",Q189)))</formula>
    </cfRule>
  </conditionalFormatting>
  <conditionalFormatting sqref="Q189">
    <cfRule type="containsText" dxfId="737" priority="1004" operator="containsText" text="PASS">
      <formula>NOT(ISERROR(SEARCH("PASS",Q189)))</formula>
    </cfRule>
    <cfRule type="containsText" dxfId="736" priority="1005" operator="containsText" text="FAIL">
      <formula>NOT(ISERROR(SEARCH("FAIL",Q189)))</formula>
    </cfRule>
  </conditionalFormatting>
  <conditionalFormatting sqref="Q189">
    <cfRule type="containsText" dxfId="735" priority="1000" operator="containsText" text="PASS">
      <formula>NOT(ISERROR(SEARCH("PASS",Q189)))</formula>
    </cfRule>
    <cfRule type="containsText" dxfId="734" priority="1001" operator="containsText" text="FAIL">
      <formula>NOT(ISERROR(SEARCH("FAIL",Q189)))</formula>
    </cfRule>
  </conditionalFormatting>
  <conditionalFormatting sqref="Q189">
    <cfRule type="containsText" dxfId="733" priority="998" operator="containsText" text="PASS">
      <formula>NOT(ISERROR(SEARCH("PASS",Q189)))</formula>
    </cfRule>
    <cfRule type="containsText" dxfId="732" priority="999" operator="containsText" text="FAIL">
      <formula>NOT(ISERROR(SEARCH("FAIL",Q189)))</formula>
    </cfRule>
  </conditionalFormatting>
  <conditionalFormatting sqref="Q189">
    <cfRule type="containsText" dxfId="731" priority="996" operator="containsText" text="PASS">
      <formula>NOT(ISERROR(SEARCH("PASS",Q189)))</formula>
    </cfRule>
    <cfRule type="containsText" dxfId="730" priority="997" operator="containsText" text="FAIL">
      <formula>NOT(ISERROR(SEARCH("FAIL",Q189)))</formula>
    </cfRule>
  </conditionalFormatting>
  <conditionalFormatting sqref="Q189">
    <cfRule type="containsText" dxfId="729" priority="994" operator="containsText" text="PASS">
      <formula>NOT(ISERROR(SEARCH("PASS",Q189)))</formula>
    </cfRule>
    <cfRule type="containsText" dxfId="728" priority="995" operator="containsText" text="FAIL">
      <formula>NOT(ISERROR(SEARCH("FAIL",Q189)))</formula>
    </cfRule>
  </conditionalFormatting>
  <conditionalFormatting sqref="Q189">
    <cfRule type="containsText" dxfId="727" priority="992" operator="containsText" text="PASS">
      <formula>NOT(ISERROR(SEARCH("PASS",Q189)))</formula>
    </cfRule>
    <cfRule type="containsText" dxfId="726" priority="993" operator="containsText" text="FAIL">
      <formula>NOT(ISERROR(SEARCH("FAIL",Q189)))</formula>
    </cfRule>
  </conditionalFormatting>
  <conditionalFormatting sqref="O190">
    <cfRule type="containsText" dxfId="725" priority="923" operator="containsText" text="PASS">
      <formula>NOT(ISERROR(SEARCH("PASS",O190)))</formula>
    </cfRule>
    <cfRule type="containsText" dxfId="724" priority="924" operator="containsText" text="FAIL">
      <formula>NOT(ISERROR(SEARCH("FAIL",O190)))</formula>
    </cfRule>
    <cfRule type="containsText" dxfId="723" priority="956" operator="containsText" text="PASS">
      <formula>NOT(ISERROR(SEARCH("PASS",O190)))</formula>
    </cfRule>
    <cfRule type="containsText" dxfId="722" priority="957" operator="containsText" text="FAIL">
      <formula>NOT(ISERROR(SEARCH("FAIL",O190)))</formula>
    </cfRule>
  </conditionalFormatting>
  <conditionalFormatting sqref="O190">
    <cfRule type="containsText" dxfId="721" priority="871" operator="containsText" text="ACTUAL LOSS MISSING">
      <formula>NOT(ISERROR(SEARCH("ACTUAL LOSS MISSING",O190)))</formula>
    </cfRule>
    <cfRule type="containsText" dxfId="720" priority="872" operator="containsText" text="ACTUAL$2:$2 LOSS$2:$2 MISSING">
      <formula>NOT(ISERROR(SEARCH("ACTUAL$2:$2 LOSS$2:$2 MISSING",O190)))</formula>
    </cfRule>
    <cfRule type="cellIs" dxfId="719" priority="873" operator="equal">
      <formula>""""""</formula>
    </cfRule>
    <cfRule type="cellIs" dxfId="718" priority="874" operator="equal">
      <formula>""""""</formula>
    </cfRule>
    <cfRule type="cellIs" dxfId="717" priority="875" operator="equal">
      <formula>"""BLANK"""</formula>
    </cfRule>
    <cfRule type="cellIs" dxfId="716" priority="876" operator="equal">
      <formula>0</formula>
    </cfRule>
    <cfRule type="cellIs" dxfId="715" priority="877" operator="equal">
      <formula>""""""</formula>
    </cfRule>
    <cfRule type="cellIs" dxfId="714" priority="878" operator="equal">
      <formula>"BLANK"</formula>
    </cfRule>
    <cfRule type="cellIs" dxfId="713" priority="879" operator="equal">
      <formula>"ZERO"</formula>
    </cfRule>
    <cfRule type="cellIs" dxfId="712" priority="880" operator="equal">
      <formula>0</formula>
    </cfRule>
    <cfRule type="containsText" dxfId="711" priority="881" operator="containsText" text="PASS">
      <formula>NOT(ISERROR(SEARCH("PASS",O190)))</formula>
    </cfRule>
    <cfRule type="containsText" dxfId="710" priority="882" operator="containsText" text="FAIL">
      <formula>NOT(ISERROR(SEARCH("FAIL",O190)))</formula>
    </cfRule>
    <cfRule type="containsText" dxfId="709" priority="946" operator="containsText" text="ACTUAL LOSS MISSING">
      <formula>NOT(ISERROR(SEARCH("ACTUAL LOSS MISSING",O190)))</formula>
    </cfRule>
    <cfRule type="containsText" dxfId="708" priority="947" operator="containsText" text="ACTUAL$2:$2 LOSS$2:$2 MISSING">
      <formula>NOT(ISERROR(SEARCH("ACTUAL$2:$2 LOSS$2:$2 MISSING",O190)))</formula>
    </cfRule>
    <cfRule type="cellIs" dxfId="707" priority="948" operator="equal">
      <formula>""""""</formula>
    </cfRule>
    <cfRule type="cellIs" dxfId="706" priority="949" operator="equal">
      <formula>""""""</formula>
    </cfRule>
    <cfRule type="cellIs" dxfId="705" priority="950" operator="equal">
      <formula>"""BLANK"""</formula>
    </cfRule>
    <cfRule type="cellIs" dxfId="704" priority="951" operator="equal">
      <formula>0</formula>
    </cfRule>
    <cfRule type="cellIs" dxfId="703" priority="952" operator="equal">
      <formula>""""""</formula>
    </cfRule>
    <cfRule type="cellIs" dxfId="702" priority="953" operator="equal">
      <formula>"BLANK"</formula>
    </cfRule>
    <cfRule type="cellIs" dxfId="701" priority="954" operator="equal">
      <formula>"ZERO"</formula>
    </cfRule>
    <cfRule type="cellIs" dxfId="700" priority="955" operator="equal">
      <formula>0</formula>
    </cfRule>
  </conditionalFormatting>
  <conditionalFormatting sqref="N190">
    <cfRule type="containsText" dxfId="699" priority="944" operator="containsText" text="PASS">
      <formula>NOT(ISERROR(SEARCH("PASS",N190)))</formula>
    </cfRule>
    <cfRule type="containsText" dxfId="698" priority="945" operator="containsText" text="FAIL">
      <formula>NOT(ISERROR(SEARCH("FAIL",N190)))</formula>
    </cfRule>
  </conditionalFormatting>
  <conditionalFormatting sqref="N190">
    <cfRule type="containsText" dxfId="697" priority="925" operator="containsText" text="ACTUAL LOSS MISSING">
      <formula>NOT(ISERROR(SEARCH("ACTUAL LOSS MISSING",N190)))</formula>
    </cfRule>
    <cfRule type="containsText" dxfId="696" priority="936" operator="containsText" text="PASS">
      <formula>NOT(ISERROR(SEARCH("PASS",N190)))</formula>
    </cfRule>
    <cfRule type="containsText" dxfId="695" priority="937" operator="containsText" text="FAIL">
      <formula>NOT(ISERROR(SEARCH("FAIL",N190)))</formula>
    </cfRule>
  </conditionalFormatting>
  <conditionalFormatting sqref="N190">
    <cfRule type="containsText" dxfId="694" priority="942" operator="containsText" text="PASS">
      <formula>NOT(ISERROR(SEARCH("PASS",N190)))</formula>
    </cfRule>
    <cfRule type="containsText" dxfId="693" priority="943" operator="containsText" text="FAIL">
      <formula>NOT(ISERROR(SEARCH("FAIL",N190)))</formula>
    </cfRule>
  </conditionalFormatting>
  <conditionalFormatting sqref="N190">
    <cfRule type="containsText" dxfId="692" priority="940" operator="containsText" text="PASS">
      <formula>NOT(ISERROR(SEARCH("PASS",N190)))</formula>
    </cfRule>
    <cfRule type="containsText" dxfId="691" priority="941" operator="containsText" text="FAIL">
      <formula>NOT(ISERROR(SEARCH("FAIL",N190)))</formula>
    </cfRule>
  </conditionalFormatting>
  <conditionalFormatting sqref="N190">
    <cfRule type="containsText" dxfId="690" priority="938" operator="containsText" text="PASS">
      <formula>NOT(ISERROR(SEARCH("PASS",N190)))</formula>
    </cfRule>
    <cfRule type="containsText" dxfId="689" priority="939" operator="containsText" text="FAIL">
      <formula>NOT(ISERROR(SEARCH("FAIL",N190)))</formula>
    </cfRule>
  </conditionalFormatting>
  <conditionalFormatting sqref="N190">
    <cfRule type="containsText" dxfId="688" priority="934" operator="containsText" text="PASS">
      <formula>NOT(ISERROR(SEARCH("PASS",N190)))</formula>
    </cfRule>
    <cfRule type="containsText" dxfId="687" priority="935" operator="containsText" text="FAIL">
      <formula>NOT(ISERROR(SEARCH("FAIL",N190)))</formula>
    </cfRule>
  </conditionalFormatting>
  <conditionalFormatting sqref="N190">
    <cfRule type="containsText" dxfId="686" priority="932" operator="containsText" text="PASS">
      <formula>NOT(ISERROR(SEARCH("PASS",N190)))</formula>
    </cfRule>
    <cfRule type="containsText" dxfId="685" priority="933" operator="containsText" text="FAIL">
      <formula>NOT(ISERROR(SEARCH("FAIL",N190)))</formula>
    </cfRule>
  </conditionalFormatting>
  <conditionalFormatting sqref="N190">
    <cfRule type="containsText" dxfId="684" priority="930" operator="containsText" text="PASS">
      <formula>NOT(ISERROR(SEARCH("PASS",N190)))</formula>
    </cfRule>
    <cfRule type="containsText" dxfId="683" priority="931" operator="containsText" text="FAIL">
      <formula>NOT(ISERROR(SEARCH("FAIL",N190)))</formula>
    </cfRule>
  </conditionalFormatting>
  <conditionalFormatting sqref="N190">
    <cfRule type="containsText" dxfId="682" priority="928" operator="containsText" text="PASS">
      <formula>NOT(ISERROR(SEARCH("PASS",N190)))</formula>
    </cfRule>
    <cfRule type="containsText" dxfId="681" priority="929" operator="containsText" text="FAIL">
      <formula>NOT(ISERROR(SEARCH("FAIL",N190)))</formula>
    </cfRule>
  </conditionalFormatting>
  <conditionalFormatting sqref="N190">
    <cfRule type="containsText" dxfId="680" priority="926" operator="containsText" text="PASS">
      <formula>NOT(ISERROR(SEARCH("PASS",N190)))</formula>
    </cfRule>
    <cfRule type="containsText" dxfId="679" priority="927" operator="containsText" text="FAIL">
      <formula>NOT(ISERROR(SEARCH("FAIL",N190)))</formula>
    </cfRule>
  </conditionalFormatting>
  <conditionalFormatting sqref="Q190">
    <cfRule type="containsText" dxfId="678" priority="904" operator="containsText" text="AVG. SPLICE LOSS MISSING">
      <formula>NOT(ISERROR(SEARCH("AVG. SPLICE LOSS MISSING",Q190)))</formula>
    </cfRule>
    <cfRule type="containsText" dxfId="677" priority="915" operator="containsText" text="PASS">
      <formula>NOT(ISERROR(SEARCH("PASS",Q190)))</formula>
    </cfRule>
    <cfRule type="containsText" dxfId="676" priority="916" operator="containsText" text="FAIL">
      <formula>NOT(ISERROR(SEARCH("FAIL",Q190)))</formula>
    </cfRule>
  </conditionalFormatting>
  <conditionalFormatting sqref="Q190">
    <cfRule type="containsText" dxfId="675" priority="921" operator="containsText" text="PASS">
      <formula>NOT(ISERROR(SEARCH("PASS",Q190)))</formula>
    </cfRule>
    <cfRule type="containsText" dxfId="674" priority="922" operator="containsText" text="FAIL">
      <formula>NOT(ISERROR(SEARCH("FAIL",Q190)))</formula>
    </cfRule>
  </conditionalFormatting>
  <conditionalFormatting sqref="Q190">
    <cfRule type="containsText" dxfId="673" priority="919" operator="containsText" text="PASS">
      <formula>NOT(ISERROR(SEARCH("PASS",Q190)))</formula>
    </cfRule>
    <cfRule type="containsText" dxfId="672" priority="920" operator="containsText" text="FAIL">
      <formula>NOT(ISERROR(SEARCH("FAIL",Q190)))</formula>
    </cfRule>
  </conditionalFormatting>
  <conditionalFormatting sqref="Q190">
    <cfRule type="containsText" dxfId="671" priority="917" operator="containsText" text="PASS">
      <formula>NOT(ISERROR(SEARCH("PASS",Q190)))</formula>
    </cfRule>
    <cfRule type="containsText" dxfId="670" priority="918" operator="containsText" text="FAIL">
      <formula>NOT(ISERROR(SEARCH("FAIL",Q190)))</formula>
    </cfRule>
  </conditionalFormatting>
  <conditionalFormatting sqref="Q190">
    <cfRule type="containsText" dxfId="669" priority="913" operator="containsText" text="PASS">
      <formula>NOT(ISERROR(SEARCH("PASS",Q190)))</formula>
    </cfRule>
    <cfRule type="containsText" dxfId="668" priority="914" operator="containsText" text="FAIL">
      <formula>NOT(ISERROR(SEARCH("FAIL",Q190)))</formula>
    </cfRule>
  </conditionalFormatting>
  <conditionalFormatting sqref="Q190">
    <cfRule type="containsText" dxfId="667" priority="911" operator="containsText" text="PASS">
      <formula>NOT(ISERROR(SEARCH("PASS",Q190)))</formula>
    </cfRule>
    <cfRule type="containsText" dxfId="666" priority="912" operator="containsText" text="FAIL">
      <formula>NOT(ISERROR(SEARCH("FAIL",Q190)))</formula>
    </cfRule>
  </conditionalFormatting>
  <conditionalFormatting sqref="Q190">
    <cfRule type="containsText" dxfId="665" priority="909" operator="containsText" text="PASS">
      <formula>NOT(ISERROR(SEARCH("PASS",Q190)))</formula>
    </cfRule>
    <cfRule type="containsText" dxfId="664" priority="910" operator="containsText" text="FAIL">
      <formula>NOT(ISERROR(SEARCH("FAIL",Q190)))</formula>
    </cfRule>
  </conditionalFormatting>
  <conditionalFormatting sqref="Q190">
    <cfRule type="containsText" dxfId="663" priority="907" operator="containsText" text="PASS">
      <formula>NOT(ISERROR(SEARCH("PASS",Q190)))</formula>
    </cfRule>
    <cfRule type="containsText" dxfId="662" priority="908" operator="containsText" text="FAIL">
      <formula>NOT(ISERROR(SEARCH("FAIL",Q190)))</formula>
    </cfRule>
  </conditionalFormatting>
  <conditionalFormatting sqref="Q190">
    <cfRule type="containsText" dxfId="661" priority="905" operator="containsText" text="PASS">
      <formula>NOT(ISERROR(SEARCH("PASS",Q190)))</formula>
    </cfRule>
    <cfRule type="containsText" dxfId="660" priority="906" operator="containsText" text="FAIL">
      <formula>NOT(ISERROR(SEARCH("FAIL",Q190)))</formula>
    </cfRule>
  </conditionalFormatting>
  <conditionalFormatting sqref="O191">
    <cfRule type="containsText" dxfId="659" priority="836" operator="containsText" text="PASS">
      <formula>NOT(ISERROR(SEARCH("PASS",O191)))</formula>
    </cfRule>
    <cfRule type="containsText" dxfId="658" priority="837" operator="containsText" text="FAIL">
      <formula>NOT(ISERROR(SEARCH("FAIL",O191)))</formula>
    </cfRule>
    <cfRule type="containsText" dxfId="657" priority="869" operator="containsText" text="PASS">
      <formula>NOT(ISERROR(SEARCH("PASS",O191)))</formula>
    </cfRule>
    <cfRule type="containsText" dxfId="656" priority="870" operator="containsText" text="FAIL">
      <formula>NOT(ISERROR(SEARCH("FAIL",O191)))</formula>
    </cfRule>
  </conditionalFormatting>
  <conditionalFormatting sqref="O191">
    <cfRule type="containsText" dxfId="655" priority="784" operator="containsText" text="ACTUAL LOSS MISSING">
      <formula>NOT(ISERROR(SEARCH("ACTUAL LOSS MISSING",O191)))</formula>
    </cfRule>
    <cfRule type="containsText" dxfId="654" priority="785" operator="containsText" text="ACTUAL$2:$2 LOSS$2:$2 MISSING">
      <formula>NOT(ISERROR(SEARCH("ACTUAL$2:$2 LOSS$2:$2 MISSING",O191)))</formula>
    </cfRule>
    <cfRule type="cellIs" dxfId="653" priority="786" operator="equal">
      <formula>""""""</formula>
    </cfRule>
    <cfRule type="cellIs" dxfId="652" priority="787" operator="equal">
      <formula>""""""</formula>
    </cfRule>
    <cfRule type="cellIs" dxfId="651" priority="788" operator="equal">
      <formula>"""BLANK"""</formula>
    </cfRule>
    <cfRule type="cellIs" dxfId="650" priority="789" operator="equal">
      <formula>0</formula>
    </cfRule>
    <cfRule type="cellIs" dxfId="649" priority="790" operator="equal">
      <formula>""""""</formula>
    </cfRule>
    <cfRule type="cellIs" dxfId="648" priority="791" operator="equal">
      <formula>"BLANK"</formula>
    </cfRule>
    <cfRule type="cellIs" dxfId="647" priority="792" operator="equal">
      <formula>"ZERO"</formula>
    </cfRule>
    <cfRule type="cellIs" dxfId="646" priority="793" operator="equal">
      <formula>0</formula>
    </cfRule>
    <cfRule type="containsText" dxfId="645" priority="794" operator="containsText" text="PASS">
      <formula>NOT(ISERROR(SEARCH("PASS",O191)))</formula>
    </cfRule>
    <cfRule type="containsText" dxfId="644" priority="795" operator="containsText" text="FAIL">
      <formula>NOT(ISERROR(SEARCH("FAIL",O191)))</formula>
    </cfRule>
    <cfRule type="containsText" dxfId="643" priority="859" operator="containsText" text="ACTUAL LOSS MISSING">
      <formula>NOT(ISERROR(SEARCH("ACTUAL LOSS MISSING",O191)))</formula>
    </cfRule>
    <cfRule type="containsText" dxfId="642" priority="860" operator="containsText" text="ACTUAL$2:$2 LOSS$2:$2 MISSING">
      <formula>NOT(ISERROR(SEARCH("ACTUAL$2:$2 LOSS$2:$2 MISSING",O191)))</formula>
    </cfRule>
    <cfRule type="cellIs" dxfId="641" priority="861" operator="equal">
      <formula>""""""</formula>
    </cfRule>
    <cfRule type="cellIs" dxfId="640" priority="862" operator="equal">
      <formula>""""""</formula>
    </cfRule>
    <cfRule type="cellIs" dxfId="639" priority="863" operator="equal">
      <formula>"""BLANK"""</formula>
    </cfRule>
    <cfRule type="cellIs" dxfId="638" priority="864" operator="equal">
      <formula>0</formula>
    </cfRule>
    <cfRule type="cellIs" dxfId="637" priority="865" operator="equal">
      <formula>""""""</formula>
    </cfRule>
    <cfRule type="cellIs" dxfId="636" priority="866" operator="equal">
      <formula>"BLANK"</formula>
    </cfRule>
    <cfRule type="cellIs" dxfId="635" priority="867" operator="equal">
      <formula>"ZERO"</formula>
    </cfRule>
    <cfRule type="cellIs" dxfId="634" priority="868" operator="equal">
      <formula>0</formula>
    </cfRule>
  </conditionalFormatting>
  <conditionalFormatting sqref="N191">
    <cfRule type="containsText" dxfId="633" priority="857" operator="containsText" text="PASS">
      <formula>NOT(ISERROR(SEARCH("PASS",N191)))</formula>
    </cfRule>
    <cfRule type="containsText" dxfId="632" priority="858" operator="containsText" text="FAIL">
      <formula>NOT(ISERROR(SEARCH("FAIL",N191)))</formula>
    </cfRule>
  </conditionalFormatting>
  <conditionalFormatting sqref="N191">
    <cfRule type="containsText" dxfId="631" priority="838" operator="containsText" text="ACTUAL LOSS MISSING">
      <formula>NOT(ISERROR(SEARCH("ACTUAL LOSS MISSING",N191)))</formula>
    </cfRule>
    <cfRule type="containsText" dxfId="630" priority="849" operator="containsText" text="PASS">
      <formula>NOT(ISERROR(SEARCH("PASS",N191)))</formula>
    </cfRule>
    <cfRule type="containsText" dxfId="629" priority="850" operator="containsText" text="FAIL">
      <formula>NOT(ISERROR(SEARCH("FAIL",N191)))</formula>
    </cfRule>
  </conditionalFormatting>
  <conditionalFormatting sqref="N191">
    <cfRule type="containsText" dxfId="628" priority="855" operator="containsText" text="PASS">
      <formula>NOT(ISERROR(SEARCH("PASS",N191)))</formula>
    </cfRule>
    <cfRule type="containsText" dxfId="627" priority="856" operator="containsText" text="FAIL">
      <formula>NOT(ISERROR(SEARCH("FAIL",N191)))</formula>
    </cfRule>
  </conditionalFormatting>
  <conditionalFormatting sqref="N191">
    <cfRule type="containsText" dxfId="626" priority="853" operator="containsText" text="PASS">
      <formula>NOT(ISERROR(SEARCH("PASS",N191)))</formula>
    </cfRule>
    <cfRule type="containsText" dxfId="625" priority="854" operator="containsText" text="FAIL">
      <formula>NOT(ISERROR(SEARCH("FAIL",N191)))</formula>
    </cfRule>
  </conditionalFormatting>
  <conditionalFormatting sqref="N191">
    <cfRule type="containsText" dxfId="624" priority="851" operator="containsText" text="PASS">
      <formula>NOT(ISERROR(SEARCH("PASS",N191)))</formula>
    </cfRule>
    <cfRule type="containsText" dxfId="623" priority="852" operator="containsText" text="FAIL">
      <formula>NOT(ISERROR(SEARCH("FAIL",N191)))</formula>
    </cfRule>
  </conditionalFormatting>
  <conditionalFormatting sqref="N191">
    <cfRule type="containsText" dxfId="622" priority="847" operator="containsText" text="PASS">
      <formula>NOT(ISERROR(SEARCH("PASS",N191)))</formula>
    </cfRule>
    <cfRule type="containsText" dxfId="621" priority="848" operator="containsText" text="FAIL">
      <formula>NOT(ISERROR(SEARCH("FAIL",N191)))</formula>
    </cfRule>
  </conditionalFormatting>
  <conditionalFormatting sqref="N191">
    <cfRule type="containsText" dxfId="620" priority="845" operator="containsText" text="PASS">
      <formula>NOT(ISERROR(SEARCH("PASS",N191)))</formula>
    </cfRule>
    <cfRule type="containsText" dxfId="619" priority="846" operator="containsText" text="FAIL">
      <formula>NOT(ISERROR(SEARCH("FAIL",N191)))</formula>
    </cfRule>
  </conditionalFormatting>
  <conditionalFormatting sqref="N191">
    <cfRule type="containsText" dxfId="618" priority="843" operator="containsText" text="PASS">
      <formula>NOT(ISERROR(SEARCH("PASS",N191)))</formula>
    </cfRule>
    <cfRule type="containsText" dxfId="617" priority="844" operator="containsText" text="FAIL">
      <formula>NOT(ISERROR(SEARCH("FAIL",N191)))</formula>
    </cfRule>
  </conditionalFormatting>
  <conditionalFormatting sqref="N191">
    <cfRule type="containsText" dxfId="616" priority="841" operator="containsText" text="PASS">
      <formula>NOT(ISERROR(SEARCH("PASS",N191)))</formula>
    </cfRule>
    <cfRule type="containsText" dxfId="615" priority="842" operator="containsText" text="FAIL">
      <formula>NOT(ISERROR(SEARCH("FAIL",N191)))</formula>
    </cfRule>
  </conditionalFormatting>
  <conditionalFormatting sqref="N191">
    <cfRule type="containsText" dxfId="614" priority="839" operator="containsText" text="PASS">
      <formula>NOT(ISERROR(SEARCH("PASS",N191)))</formula>
    </cfRule>
    <cfRule type="containsText" dxfId="613" priority="840" operator="containsText" text="FAIL">
      <formula>NOT(ISERROR(SEARCH("FAIL",N191)))</formula>
    </cfRule>
  </conditionalFormatting>
  <conditionalFormatting sqref="Q191">
    <cfRule type="containsText" dxfId="612" priority="817" operator="containsText" text="AVG. SPLICE LOSS MISSING">
      <formula>NOT(ISERROR(SEARCH("AVG. SPLICE LOSS MISSING",Q191)))</formula>
    </cfRule>
    <cfRule type="containsText" dxfId="611" priority="828" operator="containsText" text="PASS">
      <formula>NOT(ISERROR(SEARCH("PASS",Q191)))</formula>
    </cfRule>
    <cfRule type="containsText" dxfId="610" priority="829" operator="containsText" text="FAIL">
      <formula>NOT(ISERROR(SEARCH("FAIL",Q191)))</formula>
    </cfRule>
  </conditionalFormatting>
  <conditionalFormatting sqref="Q191">
    <cfRule type="containsText" dxfId="609" priority="834" operator="containsText" text="PASS">
      <formula>NOT(ISERROR(SEARCH("PASS",Q191)))</formula>
    </cfRule>
    <cfRule type="containsText" dxfId="608" priority="835" operator="containsText" text="FAIL">
      <formula>NOT(ISERROR(SEARCH("FAIL",Q191)))</formula>
    </cfRule>
  </conditionalFormatting>
  <conditionalFormatting sqref="Q191">
    <cfRule type="containsText" dxfId="607" priority="832" operator="containsText" text="PASS">
      <formula>NOT(ISERROR(SEARCH("PASS",Q191)))</formula>
    </cfRule>
    <cfRule type="containsText" dxfId="606" priority="833" operator="containsText" text="FAIL">
      <formula>NOT(ISERROR(SEARCH("FAIL",Q191)))</formula>
    </cfRule>
  </conditionalFormatting>
  <conditionalFormatting sqref="Q191">
    <cfRule type="containsText" dxfId="605" priority="830" operator="containsText" text="PASS">
      <formula>NOT(ISERROR(SEARCH("PASS",Q191)))</formula>
    </cfRule>
    <cfRule type="containsText" dxfId="604" priority="831" operator="containsText" text="FAIL">
      <formula>NOT(ISERROR(SEARCH("FAIL",Q191)))</formula>
    </cfRule>
  </conditionalFormatting>
  <conditionalFormatting sqref="Q191">
    <cfRule type="containsText" dxfId="603" priority="826" operator="containsText" text="PASS">
      <formula>NOT(ISERROR(SEARCH("PASS",Q191)))</formula>
    </cfRule>
    <cfRule type="containsText" dxfId="602" priority="827" operator="containsText" text="FAIL">
      <formula>NOT(ISERROR(SEARCH("FAIL",Q191)))</formula>
    </cfRule>
  </conditionalFormatting>
  <conditionalFormatting sqref="Q191">
    <cfRule type="containsText" dxfId="601" priority="824" operator="containsText" text="PASS">
      <formula>NOT(ISERROR(SEARCH("PASS",Q191)))</formula>
    </cfRule>
    <cfRule type="containsText" dxfId="600" priority="825" operator="containsText" text="FAIL">
      <formula>NOT(ISERROR(SEARCH("FAIL",Q191)))</formula>
    </cfRule>
  </conditionalFormatting>
  <conditionalFormatting sqref="Q191">
    <cfRule type="containsText" dxfId="599" priority="822" operator="containsText" text="PASS">
      <formula>NOT(ISERROR(SEARCH("PASS",Q191)))</formula>
    </cfRule>
    <cfRule type="containsText" dxfId="598" priority="823" operator="containsText" text="FAIL">
      <formula>NOT(ISERROR(SEARCH("FAIL",Q191)))</formula>
    </cfRule>
  </conditionalFormatting>
  <conditionalFormatting sqref="Q191">
    <cfRule type="containsText" dxfId="597" priority="820" operator="containsText" text="PASS">
      <formula>NOT(ISERROR(SEARCH("PASS",Q191)))</formula>
    </cfRule>
    <cfRule type="containsText" dxfId="596" priority="821" operator="containsText" text="FAIL">
      <formula>NOT(ISERROR(SEARCH("FAIL",Q191)))</formula>
    </cfRule>
  </conditionalFormatting>
  <conditionalFormatting sqref="Q191">
    <cfRule type="containsText" dxfId="595" priority="818" operator="containsText" text="PASS">
      <formula>NOT(ISERROR(SEARCH("PASS",Q191)))</formula>
    </cfRule>
    <cfRule type="containsText" dxfId="594" priority="819" operator="containsText" text="FAIL">
      <formula>NOT(ISERROR(SEARCH("FAIL",Q191)))</formula>
    </cfRule>
  </conditionalFormatting>
  <conditionalFormatting sqref="O192">
    <cfRule type="containsText" dxfId="593" priority="749" operator="containsText" text="PASS">
      <formula>NOT(ISERROR(SEARCH("PASS",O192)))</formula>
    </cfRule>
    <cfRule type="containsText" dxfId="592" priority="750" operator="containsText" text="FAIL">
      <formula>NOT(ISERROR(SEARCH("FAIL",O192)))</formula>
    </cfRule>
    <cfRule type="containsText" dxfId="591" priority="782" operator="containsText" text="PASS">
      <formula>NOT(ISERROR(SEARCH("PASS",O192)))</formula>
    </cfRule>
    <cfRule type="containsText" dxfId="590" priority="783" operator="containsText" text="FAIL">
      <formula>NOT(ISERROR(SEARCH("FAIL",O192)))</formula>
    </cfRule>
  </conditionalFormatting>
  <conditionalFormatting sqref="O192">
    <cfRule type="containsText" dxfId="589" priority="697" operator="containsText" text="ACTUAL LOSS MISSING">
      <formula>NOT(ISERROR(SEARCH("ACTUAL LOSS MISSING",O192)))</formula>
    </cfRule>
    <cfRule type="containsText" dxfId="588" priority="698" operator="containsText" text="ACTUAL$2:$2 LOSS$2:$2 MISSING">
      <formula>NOT(ISERROR(SEARCH("ACTUAL$2:$2 LOSS$2:$2 MISSING",O192)))</formula>
    </cfRule>
    <cfRule type="cellIs" dxfId="587" priority="699" operator="equal">
      <formula>""""""</formula>
    </cfRule>
    <cfRule type="cellIs" dxfId="586" priority="700" operator="equal">
      <formula>""""""</formula>
    </cfRule>
    <cfRule type="cellIs" dxfId="585" priority="701" operator="equal">
      <formula>"""BLANK"""</formula>
    </cfRule>
    <cfRule type="cellIs" dxfId="584" priority="702" operator="equal">
      <formula>0</formula>
    </cfRule>
    <cfRule type="cellIs" dxfId="583" priority="703" operator="equal">
      <formula>""""""</formula>
    </cfRule>
    <cfRule type="cellIs" dxfId="582" priority="704" operator="equal">
      <formula>"BLANK"</formula>
    </cfRule>
    <cfRule type="cellIs" dxfId="581" priority="705" operator="equal">
      <formula>"ZERO"</formula>
    </cfRule>
    <cfRule type="cellIs" dxfId="580" priority="706" operator="equal">
      <formula>0</formula>
    </cfRule>
    <cfRule type="containsText" dxfId="579" priority="707" operator="containsText" text="PASS">
      <formula>NOT(ISERROR(SEARCH("PASS",O192)))</formula>
    </cfRule>
    <cfRule type="containsText" dxfId="578" priority="708" operator="containsText" text="FAIL">
      <formula>NOT(ISERROR(SEARCH("FAIL",O192)))</formula>
    </cfRule>
    <cfRule type="containsText" dxfId="577" priority="772" operator="containsText" text="ACTUAL LOSS MISSING">
      <formula>NOT(ISERROR(SEARCH("ACTUAL LOSS MISSING",O192)))</formula>
    </cfRule>
    <cfRule type="containsText" dxfId="576" priority="773" operator="containsText" text="ACTUAL$2:$2 LOSS$2:$2 MISSING">
      <formula>NOT(ISERROR(SEARCH("ACTUAL$2:$2 LOSS$2:$2 MISSING",O192)))</formula>
    </cfRule>
    <cfRule type="cellIs" dxfId="575" priority="774" operator="equal">
      <formula>""""""</formula>
    </cfRule>
    <cfRule type="cellIs" dxfId="574" priority="775" operator="equal">
      <formula>""""""</formula>
    </cfRule>
    <cfRule type="cellIs" dxfId="573" priority="776" operator="equal">
      <formula>"""BLANK"""</formula>
    </cfRule>
    <cfRule type="cellIs" dxfId="572" priority="777" operator="equal">
      <formula>0</formula>
    </cfRule>
    <cfRule type="cellIs" dxfId="571" priority="778" operator="equal">
      <formula>""""""</formula>
    </cfRule>
    <cfRule type="cellIs" dxfId="570" priority="779" operator="equal">
      <formula>"BLANK"</formula>
    </cfRule>
    <cfRule type="cellIs" dxfId="569" priority="780" operator="equal">
      <formula>"ZERO"</formula>
    </cfRule>
    <cfRule type="cellIs" dxfId="568" priority="781" operator="equal">
      <formula>0</formula>
    </cfRule>
  </conditionalFormatting>
  <conditionalFormatting sqref="N192">
    <cfRule type="containsText" dxfId="567" priority="770" operator="containsText" text="PASS">
      <formula>NOT(ISERROR(SEARCH("PASS",N192)))</formula>
    </cfRule>
    <cfRule type="containsText" dxfId="566" priority="771" operator="containsText" text="FAIL">
      <formula>NOT(ISERROR(SEARCH("FAIL",N192)))</formula>
    </cfRule>
  </conditionalFormatting>
  <conditionalFormatting sqref="N192">
    <cfRule type="containsText" dxfId="565" priority="751" operator="containsText" text="ACTUAL LOSS MISSING">
      <formula>NOT(ISERROR(SEARCH("ACTUAL LOSS MISSING",N192)))</formula>
    </cfRule>
    <cfRule type="containsText" dxfId="564" priority="762" operator="containsText" text="PASS">
      <formula>NOT(ISERROR(SEARCH("PASS",N192)))</formula>
    </cfRule>
    <cfRule type="containsText" dxfId="563" priority="763" operator="containsText" text="FAIL">
      <formula>NOT(ISERROR(SEARCH("FAIL",N192)))</formula>
    </cfRule>
  </conditionalFormatting>
  <conditionalFormatting sqref="N192">
    <cfRule type="containsText" dxfId="562" priority="768" operator="containsText" text="PASS">
      <formula>NOT(ISERROR(SEARCH("PASS",N192)))</formula>
    </cfRule>
    <cfRule type="containsText" dxfId="561" priority="769" operator="containsText" text="FAIL">
      <formula>NOT(ISERROR(SEARCH("FAIL",N192)))</formula>
    </cfRule>
  </conditionalFormatting>
  <conditionalFormatting sqref="N192">
    <cfRule type="containsText" dxfId="560" priority="766" operator="containsText" text="PASS">
      <formula>NOT(ISERROR(SEARCH("PASS",N192)))</formula>
    </cfRule>
    <cfRule type="containsText" dxfId="559" priority="767" operator="containsText" text="FAIL">
      <formula>NOT(ISERROR(SEARCH("FAIL",N192)))</formula>
    </cfRule>
  </conditionalFormatting>
  <conditionalFormatting sqref="N192">
    <cfRule type="containsText" dxfId="558" priority="764" operator="containsText" text="PASS">
      <formula>NOT(ISERROR(SEARCH("PASS",N192)))</formula>
    </cfRule>
    <cfRule type="containsText" dxfId="557" priority="765" operator="containsText" text="FAIL">
      <formula>NOT(ISERROR(SEARCH("FAIL",N192)))</formula>
    </cfRule>
  </conditionalFormatting>
  <conditionalFormatting sqref="N192">
    <cfRule type="containsText" dxfId="556" priority="760" operator="containsText" text="PASS">
      <formula>NOT(ISERROR(SEARCH("PASS",N192)))</formula>
    </cfRule>
    <cfRule type="containsText" dxfId="555" priority="761" operator="containsText" text="FAIL">
      <formula>NOT(ISERROR(SEARCH("FAIL",N192)))</formula>
    </cfRule>
  </conditionalFormatting>
  <conditionalFormatting sqref="N192">
    <cfRule type="containsText" dxfId="554" priority="758" operator="containsText" text="PASS">
      <formula>NOT(ISERROR(SEARCH("PASS",N192)))</formula>
    </cfRule>
    <cfRule type="containsText" dxfId="553" priority="759" operator="containsText" text="FAIL">
      <formula>NOT(ISERROR(SEARCH("FAIL",N192)))</formula>
    </cfRule>
  </conditionalFormatting>
  <conditionalFormatting sqref="N192">
    <cfRule type="containsText" dxfId="552" priority="756" operator="containsText" text="PASS">
      <formula>NOT(ISERROR(SEARCH("PASS",N192)))</formula>
    </cfRule>
    <cfRule type="containsText" dxfId="551" priority="757" operator="containsText" text="FAIL">
      <formula>NOT(ISERROR(SEARCH("FAIL",N192)))</formula>
    </cfRule>
  </conditionalFormatting>
  <conditionalFormatting sqref="N192">
    <cfRule type="containsText" dxfId="550" priority="754" operator="containsText" text="PASS">
      <formula>NOT(ISERROR(SEARCH("PASS",N192)))</formula>
    </cfRule>
    <cfRule type="containsText" dxfId="549" priority="755" operator="containsText" text="FAIL">
      <formula>NOT(ISERROR(SEARCH("FAIL",N192)))</formula>
    </cfRule>
  </conditionalFormatting>
  <conditionalFormatting sqref="N192">
    <cfRule type="containsText" dxfId="548" priority="752" operator="containsText" text="PASS">
      <formula>NOT(ISERROR(SEARCH("PASS",N192)))</formula>
    </cfRule>
    <cfRule type="containsText" dxfId="547" priority="753" operator="containsText" text="FAIL">
      <formula>NOT(ISERROR(SEARCH("FAIL",N192)))</formula>
    </cfRule>
  </conditionalFormatting>
  <conditionalFormatting sqref="Q192">
    <cfRule type="containsText" dxfId="546" priority="730" operator="containsText" text="AVG. SPLICE LOSS MISSING">
      <formula>NOT(ISERROR(SEARCH("AVG. SPLICE LOSS MISSING",Q192)))</formula>
    </cfRule>
    <cfRule type="containsText" dxfId="545" priority="741" operator="containsText" text="PASS">
      <formula>NOT(ISERROR(SEARCH("PASS",Q192)))</formula>
    </cfRule>
    <cfRule type="containsText" dxfId="544" priority="742" operator="containsText" text="FAIL">
      <formula>NOT(ISERROR(SEARCH("FAIL",Q192)))</formula>
    </cfRule>
  </conditionalFormatting>
  <conditionalFormatting sqref="Q192">
    <cfRule type="containsText" dxfId="543" priority="747" operator="containsText" text="PASS">
      <formula>NOT(ISERROR(SEARCH("PASS",Q192)))</formula>
    </cfRule>
    <cfRule type="containsText" dxfId="542" priority="748" operator="containsText" text="FAIL">
      <formula>NOT(ISERROR(SEARCH("FAIL",Q192)))</formula>
    </cfRule>
  </conditionalFormatting>
  <conditionalFormatting sqref="Q192">
    <cfRule type="containsText" dxfId="541" priority="745" operator="containsText" text="PASS">
      <formula>NOT(ISERROR(SEARCH("PASS",Q192)))</formula>
    </cfRule>
    <cfRule type="containsText" dxfId="540" priority="746" operator="containsText" text="FAIL">
      <formula>NOT(ISERROR(SEARCH("FAIL",Q192)))</formula>
    </cfRule>
  </conditionalFormatting>
  <conditionalFormatting sqref="Q192">
    <cfRule type="containsText" dxfId="539" priority="743" operator="containsText" text="PASS">
      <formula>NOT(ISERROR(SEARCH("PASS",Q192)))</formula>
    </cfRule>
    <cfRule type="containsText" dxfId="538" priority="744" operator="containsText" text="FAIL">
      <formula>NOT(ISERROR(SEARCH("FAIL",Q192)))</formula>
    </cfRule>
  </conditionalFormatting>
  <conditionalFormatting sqref="Q192">
    <cfRule type="containsText" dxfId="537" priority="739" operator="containsText" text="PASS">
      <formula>NOT(ISERROR(SEARCH("PASS",Q192)))</formula>
    </cfRule>
    <cfRule type="containsText" dxfId="536" priority="740" operator="containsText" text="FAIL">
      <formula>NOT(ISERROR(SEARCH("FAIL",Q192)))</formula>
    </cfRule>
  </conditionalFormatting>
  <conditionalFormatting sqref="Q192">
    <cfRule type="containsText" dxfId="535" priority="737" operator="containsText" text="PASS">
      <formula>NOT(ISERROR(SEARCH("PASS",Q192)))</formula>
    </cfRule>
    <cfRule type="containsText" dxfId="534" priority="738" operator="containsText" text="FAIL">
      <formula>NOT(ISERROR(SEARCH("FAIL",Q192)))</formula>
    </cfRule>
  </conditionalFormatting>
  <conditionalFormatting sqref="Q192">
    <cfRule type="containsText" dxfId="533" priority="735" operator="containsText" text="PASS">
      <formula>NOT(ISERROR(SEARCH("PASS",Q192)))</formula>
    </cfRule>
    <cfRule type="containsText" dxfId="532" priority="736" operator="containsText" text="FAIL">
      <formula>NOT(ISERROR(SEARCH("FAIL",Q192)))</formula>
    </cfRule>
  </conditionalFormatting>
  <conditionalFormatting sqref="Q192">
    <cfRule type="containsText" dxfId="531" priority="733" operator="containsText" text="PASS">
      <formula>NOT(ISERROR(SEARCH("PASS",Q192)))</formula>
    </cfRule>
    <cfRule type="containsText" dxfId="530" priority="734" operator="containsText" text="FAIL">
      <formula>NOT(ISERROR(SEARCH("FAIL",Q192)))</formula>
    </cfRule>
  </conditionalFormatting>
  <conditionalFormatting sqref="Q192">
    <cfRule type="containsText" dxfId="529" priority="731" operator="containsText" text="PASS">
      <formula>NOT(ISERROR(SEARCH("PASS",Q192)))</formula>
    </cfRule>
    <cfRule type="containsText" dxfId="528" priority="732" operator="containsText" text="FAIL">
      <formula>NOT(ISERROR(SEARCH("FAIL",Q192)))</formula>
    </cfRule>
  </conditionalFormatting>
  <conditionalFormatting sqref="O193">
    <cfRule type="containsText" dxfId="527" priority="662" operator="containsText" text="PASS">
      <formula>NOT(ISERROR(SEARCH("PASS",O193)))</formula>
    </cfRule>
    <cfRule type="containsText" dxfId="526" priority="663" operator="containsText" text="FAIL">
      <formula>NOT(ISERROR(SEARCH("FAIL",O193)))</formula>
    </cfRule>
    <cfRule type="containsText" dxfId="525" priority="695" operator="containsText" text="PASS">
      <formula>NOT(ISERROR(SEARCH("PASS",O193)))</formula>
    </cfRule>
    <cfRule type="containsText" dxfId="524" priority="696" operator="containsText" text="FAIL">
      <formula>NOT(ISERROR(SEARCH("FAIL",O193)))</formula>
    </cfRule>
  </conditionalFormatting>
  <conditionalFormatting sqref="O193">
    <cfRule type="containsText" dxfId="523" priority="610" operator="containsText" text="ACTUAL LOSS MISSING">
      <formula>NOT(ISERROR(SEARCH("ACTUAL LOSS MISSING",O193)))</formula>
    </cfRule>
    <cfRule type="containsText" dxfId="522" priority="611" operator="containsText" text="ACTUAL$2:$2 LOSS$2:$2 MISSING">
      <formula>NOT(ISERROR(SEARCH("ACTUAL$2:$2 LOSS$2:$2 MISSING",O193)))</formula>
    </cfRule>
    <cfRule type="cellIs" dxfId="521" priority="612" operator="equal">
      <formula>""""""</formula>
    </cfRule>
    <cfRule type="cellIs" dxfId="520" priority="613" operator="equal">
      <formula>""""""</formula>
    </cfRule>
    <cfRule type="cellIs" dxfId="519" priority="614" operator="equal">
      <formula>"""BLANK"""</formula>
    </cfRule>
    <cfRule type="cellIs" dxfId="518" priority="615" operator="equal">
      <formula>0</formula>
    </cfRule>
    <cfRule type="cellIs" dxfId="517" priority="616" operator="equal">
      <formula>""""""</formula>
    </cfRule>
    <cfRule type="cellIs" dxfId="516" priority="617" operator="equal">
      <formula>"BLANK"</formula>
    </cfRule>
    <cfRule type="cellIs" dxfId="515" priority="618" operator="equal">
      <formula>"ZERO"</formula>
    </cfRule>
    <cfRule type="cellIs" dxfId="514" priority="619" operator="equal">
      <formula>0</formula>
    </cfRule>
    <cfRule type="containsText" dxfId="513" priority="620" operator="containsText" text="PASS">
      <formula>NOT(ISERROR(SEARCH("PASS",O193)))</formula>
    </cfRule>
    <cfRule type="containsText" dxfId="512" priority="621" operator="containsText" text="FAIL">
      <formula>NOT(ISERROR(SEARCH("FAIL",O193)))</formula>
    </cfRule>
    <cfRule type="containsText" dxfId="511" priority="685" operator="containsText" text="ACTUAL LOSS MISSING">
      <formula>NOT(ISERROR(SEARCH("ACTUAL LOSS MISSING",O193)))</formula>
    </cfRule>
    <cfRule type="containsText" dxfId="510" priority="686" operator="containsText" text="ACTUAL$2:$2 LOSS$2:$2 MISSING">
      <formula>NOT(ISERROR(SEARCH("ACTUAL$2:$2 LOSS$2:$2 MISSING",O193)))</formula>
    </cfRule>
    <cfRule type="cellIs" dxfId="509" priority="687" operator="equal">
      <formula>""""""</formula>
    </cfRule>
    <cfRule type="cellIs" dxfId="508" priority="688" operator="equal">
      <formula>""""""</formula>
    </cfRule>
    <cfRule type="cellIs" dxfId="507" priority="689" operator="equal">
      <formula>"""BLANK"""</formula>
    </cfRule>
    <cfRule type="cellIs" dxfId="506" priority="690" operator="equal">
      <formula>0</formula>
    </cfRule>
    <cfRule type="cellIs" dxfId="505" priority="691" operator="equal">
      <formula>""""""</formula>
    </cfRule>
    <cfRule type="cellIs" dxfId="504" priority="692" operator="equal">
      <formula>"BLANK"</formula>
    </cfRule>
    <cfRule type="cellIs" dxfId="503" priority="693" operator="equal">
      <formula>"ZERO"</formula>
    </cfRule>
    <cfRule type="cellIs" dxfId="502" priority="694" operator="equal">
      <formula>0</formula>
    </cfRule>
  </conditionalFormatting>
  <conditionalFormatting sqref="N193">
    <cfRule type="containsText" dxfId="501" priority="683" operator="containsText" text="PASS">
      <formula>NOT(ISERROR(SEARCH("PASS",N193)))</formula>
    </cfRule>
    <cfRule type="containsText" dxfId="500" priority="684" operator="containsText" text="FAIL">
      <formula>NOT(ISERROR(SEARCH("FAIL",N193)))</formula>
    </cfRule>
  </conditionalFormatting>
  <conditionalFormatting sqref="N193">
    <cfRule type="containsText" dxfId="499" priority="664" operator="containsText" text="ACTUAL LOSS MISSING">
      <formula>NOT(ISERROR(SEARCH("ACTUAL LOSS MISSING",N193)))</formula>
    </cfRule>
    <cfRule type="containsText" dxfId="498" priority="675" operator="containsText" text="PASS">
      <formula>NOT(ISERROR(SEARCH("PASS",N193)))</formula>
    </cfRule>
    <cfRule type="containsText" dxfId="497" priority="676" operator="containsText" text="FAIL">
      <formula>NOT(ISERROR(SEARCH("FAIL",N193)))</formula>
    </cfRule>
  </conditionalFormatting>
  <conditionalFormatting sqref="N193">
    <cfRule type="containsText" dxfId="496" priority="681" operator="containsText" text="PASS">
      <formula>NOT(ISERROR(SEARCH("PASS",N193)))</formula>
    </cfRule>
    <cfRule type="containsText" dxfId="495" priority="682" operator="containsText" text="FAIL">
      <formula>NOT(ISERROR(SEARCH("FAIL",N193)))</formula>
    </cfRule>
  </conditionalFormatting>
  <conditionalFormatting sqref="N193">
    <cfRule type="containsText" dxfId="494" priority="679" operator="containsText" text="PASS">
      <formula>NOT(ISERROR(SEARCH("PASS",N193)))</formula>
    </cfRule>
    <cfRule type="containsText" dxfId="493" priority="680" operator="containsText" text="FAIL">
      <formula>NOT(ISERROR(SEARCH("FAIL",N193)))</formula>
    </cfRule>
  </conditionalFormatting>
  <conditionalFormatting sqref="N193">
    <cfRule type="containsText" dxfId="492" priority="677" operator="containsText" text="PASS">
      <formula>NOT(ISERROR(SEARCH("PASS",N193)))</formula>
    </cfRule>
    <cfRule type="containsText" dxfId="491" priority="678" operator="containsText" text="FAIL">
      <formula>NOT(ISERROR(SEARCH("FAIL",N193)))</formula>
    </cfRule>
  </conditionalFormatting>
  <conditionalFormatting sqref="N193">
    <cfRule type="containsText" dxfId="490" priority="673" operator="containsText" text="PASS">
      <formula>NOT(ISERROR(SEARCH("PASS",N193)))</formula>
    </cfRule>
    <cfRule type="containsText" dxfId="489" priority="674" operator="containsText" text="FAIL">
      <formula>NOT(ISERROR(SEARCH("FAIL",N193)))</formula>
    </cfRule>
  </conditionalFormatting>
  <conditionalFormatting sqref="N193">
    <cfRule type="containsText" dxfId="488" priority="671" operator="containsText" text="PASS">
      <formula>NOT(ISERROR(SEARCH("PASS",N193)))</formula>
    </cfRule>
    <cfRule type="containsText" dxfId="487" priority="672" operator="containsText" text="FAIL">
      <formula>NOT(ISERROR(SEARCH("FAIL",N193)))</formula>
    </cfRule>
  </conditionalFormatting>
  <conditionalFormatting sqref="N193">
    <cfRule type="containsText" dxfId="486" priority="669" operator="containsText" text="PASS">
      <formula>NOT(ISERROR(SEARCH("PASS",N193)))</formula>
    </cfRule>
    <cfRule type="containsText" dxfId="485" priority="670" operator="containsText" text="FAIL">
      <formula>NOT(ISERROR(SEARCH("FAIL",N193)))</formula>
    </cfRule>
  </conditionalFormatting>
  <conditionalFormatting sqref="N193">
    <cfRule type="containsText" dxfId="484" priority="667" operator="containsText" text="PASS">
      <formula>NOT(ISERROR(SEARCH("PASS",N193)))</formula>
    </cfRule>
    <cfRule type="containsText" dxfId="483" priority="668" operator="containsText" text="FAIL">
      <formula>NOT(ISERROR(SEARCH("FAIL",N193)))</formula>
    </cfRule>
  </conditionalFormatting>
  <conditionalFormatting sqref="N193">
    <cfRule type="containsText" dxfId="482" priority="665" operator="containsText" text="PASS">
      <formula>NOT(ISERROR(SEARCH("PASS",N193)))</formula>
    </cfRule>
    <cfRule type="containsText" dxfId="481" priority="666" operator="containsText" text="FAIL">
      <formula>NOT(ISERROR(SEARCH("FAIL",N193)))</formula>
    </cfRule>
  </conditionalFormatting>
  <conditionalFormatting sqref="Q193">
    <cfRule type="containsText" dxfId="480" priority="643" operator="containsText" text="AVG. SPLICE LOSS MISSING">
      <formula>NOT(ISERROR(SEARCH("AVG. SPLICE LOSS MISSING",Q193)))</formula>
    </cfRule>
    <cfRule type="containsText" dxfId="479" priority="654" operator="containsText" text="PASS">
      <formula>NOT(ISERROR(SEARCH("PASS",Q193)))</formula>
    </cfRule>
    <cfRule type="containsText" dxfId="478" priority="655" operator="containsText" text="FAIL">
      <formula>NOT(ISERROR(SEARCH("FAIL",Q193)))</formula>
    </cfRule>
  </conditionalFormatting>
  <conditionalFormatting sqref="Q193">
    <cfRule type="containsText" dxfId="477" priority="660" operator="containsText" text="PASS">
      <formula>NOT(ISERROR(SEARCH("PASS",Q193)))</formula>
    </cfRule>
    <cfRule type="containsText" dxfId="476" priority="661" operator="containsText" text="FAIL">
      <formula>NOT(ISERROR(SEARCH("FAIL",Q193)))</formula>
    </cfRule>
  </conditionalFormatting>
  <conditionalFormatting sqref="Q193">
    <cfRule type="containsText" dxfId="475" priority="658" operator="containsText" text="PASS">
      <formula>NOT(ISERROR(SEARCH("PASS",Q193)))</formula>
    </cfRule>
    <cfRule type="containsText" dxfId="474" priority="659" operator="containsText" text="FAIL">
      <formula>NOT(ISERROR(SEARCH("FAIL",Q193)))</formula>
    </cfRule>
  </conditionalFormatting>
  <conditionalFormatting sqref="Q193">
    <cfRule type="containsText" dxfId="473" priority="656" operator="containsText" text="PASS">
      <formula>NOT(ISERROR(SEARCH("PASS",Q193)))</formula>
    </cfRule>
    <cfRule type="containsText" dxfId="472" priority="657" operator="containsText" text="FAIL">
      <formula>NOT(ISERROR(SEARCH("FAIL",Q193)))</formula>
    </cfRule>
  </conditionalFormatting>
  <conditionalFormatting sqref="Q193">
    <cfRule type="containsText" dxfId="471" priority="652" operator="containsText" text="PASS">
      <formula>NOT(ISERROR(SEARCH("PASS",Q193)))</formula>
    </cfRule>
    <cfRule type="containsText" dxfId="470" priority="653" operator="containsText" text="FAIL">
      <formula>NOT(ISERROR(SEARCH("FAIL",Q193)))</formula>
    </cfRule>
  </conditionalFormatting>
  <conditionalFormatting sqref="Q193">
    <cfRule type="containsText" dxfId="469" priority="650" operator="containsText" text="PASS">
      <formula>NOT(ISERROR(SEARCH("PASS",Q193)))</formula>
    </cfRule>
    <cfRule type="containsText" dxfId="468" priority="651" operator="containsText" text="FAIL">
      <formula>NOT(ISERROR(SEARCH("FAIL",Q193)))</formula>
    </cfRule>
  </conditionalFormatting>
  <conditionalFormatting sqref="Q193">
    <cfRule type="containsText" dxfId="467" priority="648" operator="containsText" text="PASS">
      <formula>NOT(ISERROR(SEARCH("PASS",Q193)))</formula>
    </cfRule>
    <cfRule type="containsText" dxfId="466" priority="649" operator="containsText" text="FAIL">
      <formula>NOT(ISERROR(SEARCH("FAIL",Q193)))</formula>
    </cfRule>
  </conditionalFormatting>
  <conditionalFormatting sqref="Q193">
    <cfRule type="containsText" dxfId="465" priority="646" operator="containsText" text="PASS">
      <formula>NOT(ISERROR(SEARCH("PASS",Q193)))</formula>
    </cfRule>
    <cfRule type="containsText" dxfId="464" priority="647" operator="containsText" text="FAIL">
      <formula>NOT(ISERROR(SEARCH("FAIL",Q193)))</formula>
    </cfRule>
  </conditionalFormatting>
  <conditionalFormatting sqref="Q193">
    <cfRule type="containsText" dxfId="463" priority="644" operator="containsText" text="PASS">
      <formula>NOT(ISERROR(SEARCH("PASS",Q193)))</formula>
    </cfRule>
    <cfRule type="containsText" dxfId="462" priority="645" operator="containsText" text="FAIL">
      <formula>NOT(ISERROR(SEARCH("FAIL",Q193)))</formula>
    </cfRule>
  </conditionalFormatting>
  <conditionalFormatting sqref="O194">
    <cfRule type="containsText" dxfId="461" priority="575" operator="containsText" text="PASS">
      <formula>NOT(ISERROR(SEARCH("PASS",O194)))</formula>
    </cfRule>
    <cfRule type="containsText" dxfId="460" priority="576" operator="containsText" text="FAIL">
      <formula>NOT(ISERROR(SEARCH("FAIL",O194)))</formula>
    </cfRule>
    <cfRule type="containsText" dxfId="459" priority="608" operator="containsText" text="PASS">
      <formula>NOT(ISERROR(SEARCH("PASS",O194)))</formula>
    </cfRule>
    <cfRule type="containsText" dxfId="458" priority="609" operator="containsText" text="FAIL">
      <formula>NOT(ISERROR(SEARCH("FAIL",O194)))</formula>
    </cfRule>
  </conditionalFormatting>
  <conditionalFormatting sqref="O194">
    <cfRule type="containsText" dxfId="457" priority="523" operator="containsText" text="ACTUAL LOSS MISSING">
      <formula>NOT(ISERROR(SEARCH("ACTUAL LOSS MISSING",O194)))</formula>
    </cfRule>
    <cfRule type="containsText" dxfId="456" priority="524" operator="containsText" text="ACTUAL$2:$2 LOSS$2:$2 MISSING">
      <formula>NOT(ISERROR(SEARCH("ACTUAL$2:$2 LOSS$2:$2 MISSING",O194)))</formula>
    </cfRule>
    <cfRule type="cellIs" dxfId="455" priority="525" operator="equal">
      <formula>""""""</formula>
    </cfRule>
    <cfRule type="cellIs" dxfId="454" priority="526" operator="equal">
      <formula>""""""</formula>
    </cfRule>
    <cfRule type="cellIs" dxfId="453" priority="527" operator="equal">
      <formula>"""BLANK"""</formula>
    </cfRule>
    <cfRule type="cellIs" dxfId="452" priority="528" operator="equal">
      <formula>0</formula>
    </cfRule>
    <cfRule type="cellIs" dxfId="451" priority="529" operator="equal">
      <formula>""""""</formula>
    </cfRule>
    <cfRule type="cellIs" dxfId="450" priority="530" operator="equal">
      <formula>"BLANK"</formula>
    </cfRule>
    <cfRule type="cellIs" dxfId="449" priority="531" operator="equal">
      <formula>"ZERO"</formula>
    </cfRule>
    <cfRule type="cellIs" dxfId="448" priority="532" operator="equal">
      <formula>0</formula>
    </cfRule>
    <cfRule type="containsText" dxfId="447" priority="533" operator="containsText" text="PASS">
      <formula>NOT(ISERROR(SEARCH("PASS",O194)))</formula>
    </cfRule>
    <cfRule type="containsText" dxfId="446" priority="534" operator="containsText" text="FAIL">
      <formula>NOT(ISERROR(SEARCH("FAIL",O194)))</formula>
    </cfRule>
    <cfRule type="containsText" dxfId="445" priority="598" operator="containsText" text="ACTUAL LOSS MISSING">
      <formula>NOT(ISERROR(SEARCH("ACTUAL LOSS MISSING",O194)))</formula>
    </cfRule>
    <cfRule type="containsText" dxfId="444" priority="599" operator="containsText" text="ACTUAL$2:$2 LOSS$2:$2 MISSING">
      <formula>NOT(ISERROR(SEARCH("ACTUAL$2:$2 LOSS$2:$2 MISSING",O194)))</formula>
    </cfRule>
    <cfRule type="cellIs" dxfId="443" priority="600" operator="equal">
      <formula>""""""</formula>
    </cfRule>
    <cfRule type="cellIs" dxfId="442" priority="601" operator="equal">
      <formula>""""""</formula>
    </cfRule>
    <cfRule type="cellIs" dxfId="441" priority="602" operator="equal">
      <formula>"""BLANK"""</formula>
    </cfRule>
    <cfRule type="cellIs" dxfId="440" priority="603" operator="equal">
      <formula>0</formula>
    </cfRule>
    <cfRule type="cellIs" dxfId="439" priority="604" operator="equal">
      <formula>""""""</formula>
    </cfRule>
    <cfRule type="cellIs" dxfId="438" priority="605" operator="equal">
      <formula>"BLANK"</formula>
    </cfRule>
    <cfRule type="cellIs" dxfId="437" priority="606" operator="equal">
      <formula>"ZERO"</formula>
    </cfRule>
    <cfRule type="cellIs" dxfId="436" priority="607" operator="equal">
      <formula>0</formula>
    </cfRule>
  </conditionalFormatting>
  <conditionalFormatting sqref="N194">
    <cfRule type="containsText" dxfId="435" priority="596" operator="containsText" text="PASS">
      <formula>NOT(ISERROR(SEARCH("PASS",N194)))</formula>
    </cfRule>
    <cfRule type="containsText" dxfId="434" priority="597" operator="containsText" text="FAIL">
      <formula>NOT(ISERROR(SEARCH("FAIL",N194)))</formula>
    </cfRule>
  </conditionalFormatting>
  <conditionalFormatting sqref="N194">
    <cfRule type="containsText" dxfId="433" priority="577" operator="containsText" text="ACTUAL LOSS MISSING">
      <formula>NOT(ISERROR(SEARCH("ACTUAL LOSS MISSING",N194)))</formula>
    </cfRule>
    <cfRule type="containsText" dxfId="432" priority="588" operator="containsText" text="PASS">
      <formula>NOT(ISERROR(SEARCH("PASS",N194)))</formula>
    </cfRule>
    <cfRule type="containsText" dxfId="431" priority="589" operator="containsText" text="FAIL">
      <formula>NOT(ISERROR(SEARCH("FAIL",N194)))</formula>
    </cfRule>
  </conditionalFormatting>
  <conditionalFormatting sqref="N194">
    <cfRule type="containsText" dxfId="430" priority="594" operator="containsText" text="PASS">
      <formula>NOT(ISERROR(SEARCH("PASS",N194)))</formula>
    </cfRule>
    <cfRule type="containsText" dxfId="429" priority="595" operator="containsText" text="FAIL">
      <formula>NOT(ISERROR(SEARCH("FAIL",N194)))</formula>
    </cfRule>
  </conditionalFormatting>
  <conditionalFormatting sqref="N194">
    <cfRule type="containsText" dxfId="428" priority="592" operator="containsText" text="PASS">
      <formula>NOT(ISERROR(SEARCH("PASS",N194)))</formula>
    </cfRule>
    <cfRule type="containsText" dxfId="427" priority="593" operator="containsText" text="FAIL">
      <formula>NOT(ISERROR(SEARCH("FAIL",N194)))</formula>
    </cfRule>
  </conditionalFormatting>
  <conditionalFormatting sqref="N194">
    <cfRule type="containsText" dxfId="426" priority="590" operator="containsText" text="PASS">
      <formula>NOT(ISERROR(SEARCH("PASS",N194)))</formula>
    </cfRule>
    <cfRule type="containsText" dxfId="425" priority="591" operator="containsText" text="FAIL">
      <formula>NOT(ISERROR(SEARCH("FAIL",N194)))</formula>
    </cfRule>
  </conditionalFormatting>
  <conditionalFormatting sqref="N194">
    <cfRule type="containsText" dxfId="424" priority="586" operator="containsText" text="PASS">
      <formula>NOT(ISERROR(SEARCH("PASS",N194)))</formula>
    </cfRule>
    <cfRule type="containsText" dxfId="423" priority="587" operator="containsText" text="FAIL">
      <formula>NOT(ISERROR(SEARCH("FAIL",N194)))</formula>
    </cfRule>
  </conditionalFormatting>
  <conditionalFormatting sqref="N194">
    <cfRule type="containsText" dxfId="422" priority="584" operator="containsText" text="PASS">
      <formula>NOT(ISERROR(SEARCH("PASS",N194)))</formula>
    </cfRule>
    <cfRule type="containsText" dxfId="421" priority="585" operator="containsText" text="FAIL">
      <formula>NOT(ISERROR(SEARCH("FAIL",N194)))</formula>
    </cfRule>
  </conditionalFormatting>
  <conditionalFormatting sqref="N194">
    <cfRule type="containsText" dxfId="420" priority="582" operator="containsText" text="PASS">
      <formula>NOT(ISERROR(SEARCH("PASS",N194)))</formula>
    </cfRule>
    <cfRule type="containsText" dxfId="419" priority="583" operator="containsText" text="FAIL">
      <formula>NOT(ISERROR(SEARCH("FAIL",N194)))</formula>
    </cfRule>
  </conditionalFormatting>
  <conditionalFormatting sqref="N194">
    <cfRule type="containsText" dxfId="418" priority="580" operator="containsText" text="PASS">
      <formula>NOT(ISERROR(SEARCH("PASS",N194)))</formula>
    </cfRule>
    <cfRule type="containsText" dxfId="417" priority="581" operator="containsText" text="FAIL">
      <formula>NOT(ISERROR(SEARCH("FAIL",N194)))</formula>
    </cfRule>
  </conditionalFormatting>
  <conditionalFormatting sqref="N194">
    <cfRule type="containsText" dxfId="416" priority="578" operator="containsText" text="PASS">
      <formula>NOT(ISERROR(SEARCH("PASS",N194)))</formula>
    </cfRule>
    <cfRule type="containsText" dxfId="415" priority="579" operator="containsText" text="FAIL">
      <formula>NOT(ISERROR(SEARCH("FAIL",N194)))</formula>
    </cfRule>
  </conditionalFormatting>
  <conditionalFormatting sqref="Q194">
    <cfRule type="containsText" dxfId="414" priority="556" operator="containsText" text="AVG. SPLICE LOSS MISSING">
      <formula>NOT(ISERROR(SEARCH("AVG. SPLICE LOSS MISSING",Q194)))</formula>
    </cfRule>
    <cfRule type="containsText" dxfId="413" priority="567" operator="containsText" text="PASS">
      <formula>NOT(ISERROR(SEARCH("PASS",Q194)))</formula>
    </cfRule>
    <cfRule type="containsText" dxfId="412" priority="568" operator="containsText" text="FAIL">
      <formula>NOT(ISERROR(SEARCH("FAIL",Q194)))</formula>
    </cfRule>
  </conditionalFormatting>
  <conditionalFormatting sqref="Q194">
    <cfRule type="containsText" dxfId="411" priority="573" operator="containsText" text="PASS">
      <formula>NOT(ISERROR(SEARCH("PASS",Q194)))</formula>
    </cfRule>
    <cfRule type="containsText" dxfId="410" priority="574" operator="containsText" text="FAIL">
      <formula>NOT(ISERROR(SEARCH("FAIL",Q194)))</formula>
    </cfRule>
  </conditionalFormatting>
  <conditionalFormatting sqref="Q194">
    <cfRule type="containsText" dxfId="409" priority="571" operator="containsText" text="PASS">
      <formula>NOT(ISERROR(SEARCH("PASS",Q194)))</formula>
    </cfRule>
    <cfRule type="containsText" dxfId="408" priority="572" operator="containsText" text="FAIL">
      <formula>NOT(ISERROR(SEARCH("FAIL",Q194)))</formula>
    </cfRule>
  </conditionalFormatting>
  <conditionalFormatting sqref="Q194">
    <cfRule type="containsText" dxfId="407" priority="569" operator="containsText" text="PASS">
      <formula>NOT(ISERROR(SEARCH("PASS",Q194)))</formula>
    </cfRule>
    <cfRule type="containsText" dxfId="406" priority="570" operator="containsText" text="FAIL">
      <formula>NOT(ISERROR(SEARCH("FAIL",Q194)))</formula>
    </cfRule>
  </conditionalFormatting>
  <conditionalFormatting sqref="Q194">
    <cfRule type="containsText" dxfId="405" priority="565" operator="containsText" text="PASS">
      <formula>NOT(ISERROR(SEARCH("PASS",Q194)))</formula>
    </cfRule>
    <cfRule type="containsText" dxfId="404" priority="566" operator="containsText" text="FAIL">
      <formula>NOT(ISERROR(SEARCH("FAIL",Q194)))</formula>
    </cfRule>
  </conditionalFormatting>
  <conditionalFormatting sqref="Q194">
    <cfRule type="containsText" dxfId="403" priority="563" operator="containsText" text="PASS">
      <formula>NOT(ISERROR(SEARCH("PASS",Q194)))</formula>
    </cfRule>
    <cfRule type="containsText" dxfId="402" priority="564" operator="containsText" text="FAIL">
      <formula>NOT(ISERROR(SEARCH("FAIL",Q194)))</formula>
    </cfRule>
  </conditionalFormatting>
  <conditionalFormatting sqref="Q194">
    <cfRule type="containsText" dxfId="401" priority="561" operator="containsText" text="PASS">
      <formula>NOT(ISERROR(SEARCH("PASS",Q194)))</formula>
    </cfRule>
    <cfRule type="containsText" dxfId="400" priority="562" operator="containsText" text="FAIL">
      <formula>NOT(ISERROR(SEARCH("FAIL",Q194)))</formula>
    </cfRule>
  </conditionalFormatting>
  <conditionalFormatting sqref="Q194">
    <cfRule type="containsText" dxfId="399" priority="559" operator="containsText" text="PASS">
      <formula>NOT(ISERROR(SEARCH("PASS",Q194)))</formula>
    </cfRule>
    <cfRule type="containsText" dxfId="398" priority="560" operator="containsText" text="FAIL">
      <formula>NOT(ISERROR(SEARCH("FAIL",Q194)))</formula>
    </cfRule>
  </conditionalFormatting>
  <conditionalFormatting sqref="Q194">
    <cfRule type="containsText" dxfId="397" priority="557" operator="containsText" text="PASS">
      <formula>NOT(ISERROR(SEARCH("PASS",Q194)))</formula>
    </cfRule>
    <cfRule type="containsText" dxfId="396" priority="558" operator="containsText" text="FAIL">
      <formula>NOT(ISERROR(SEARCH("FAIL",Q194)))</formula>
    </cfRule>
  </conditionalFormatting>
  <conditionalFormatting sqref="O195">
    <cfRule type="containsText" dxfId="395" priority="488" operator="containsText" text="PASS">
      <formula>NOT(ISERROR(SEARCH("PASS",O195)))</formula>
    </cfRule>
    <cfRule type="containsText" dxfId="394" priority="489" operator="containsText" text="FAIL">
      <formula>NOT(ISERROR(SEARCH("FAIL",O195)))</formula>
    </cfRule>
    <cfRule type="containsText" dxfId="393" priority="521" operator="containsText" text="PASS">
      <formula>NOT(ISERROR(SEARCH("PASS",O195)))</formula>
    </cfRule>
    <cfRule type="containsText" dxfId="392" priority="522" operator="containsText" text="FAIL">
      <formula>NOT(ISERROR(SEARCH("FAIL",O195)))</formula>
    </cfRule>
  </conditionalFormatting>
  <conditionalFormatting sqref="O195">
    <cfRule type="containsText" dxfId="391" priority="436" operator="containsText" text="ACTUAL LOSS MISSING">
      <formula>NOT(ISERROR(SEARCH("ACTUAL LOSS MISSING",O195)))</formula>
    </cfRule>
    <cfRule type="containsText" dxfId="390" priority="437" operator="containsText" text="ACTUAL$2:$2 LOSS$2:$2 MISSING">
      <formula>NOT(ISERROR(SEARCH("ACTUAL$2:$2 LOSS$2:$2 MISSING",O195)))</formula>
    </cfRule>
    <cfRule type="cellIs" dxfId="389" priority="438" operator="equal">
      <formula>""""""</formula>
    </cfRule>
    <cfRule type="cellIs" dxfId="388" priority="439" operator="equal">
      <formula>""""""</formula>
    </cfRule>
    <cfRule type="cellIs" dxfId="387" priority="440" operator="equal">
      <formula>"""BLANK"""</formula>
    </cfRule>
    <cfRule type="cellIs" dxfId="386" priority="441" operator="equal">
      <formula>0</formula>
    </cfRule>
    <cfRule type="cellIs" dxfId="385" priority="442" operator="equal">
      <formula>""""""</formula>
    </cfRule>
    <cfRule type="cellIs" dxfId="384" priority="443" operator="equal">
      <formula>"BLANK"</formula>
    </cfRule>
    <cfRule type="cellIs" dxfId="383" priority="444" operator="equal">
      <formula>"ZERO"</formula>
    </cfRule>
    <cfRule type="cellIs" dxfId="382" priority="445" operator="equal">
      <formula>0</formula>
    </cfRule>
    <cfRule type="containsText" dxfId="381" priority="446" operator="containsText" text="PASS">
      <formula>NOT(ISERROR(SEARCH("PASS",O195)))</formula>
    </cfRule>
    <cfRule type="containsText" dxfId="380" priority="447" operator="containsText" text="FAIL">
      <formula>NOT(ISERROR(SEARCH("FAIL",O195)))</formula>
    </cfRule>
    <cfRule type="containsText" dxfId="379" priority="511" operator="containsText" text="ACTUAL LOSS MISSING">
      <formula>NOT(ISERROR(SEARCH("ACTUAL LOSS MISSING",O195)))</formula>
    </cfRule>
    <cfRule type="containsText" dxfId="378" priority="512" operator="containsText" text="ACTUAL$2:$2 LOSS$2:$2 MISSING">
      <formula>NOT(ISERROR(SEARCH("ACTUAL$2:$2 LOSS$2:$2 MISSING",O195)))</formula>
    </cfRule>
    <cfRule type="cellIs" dxfId="377" priority="513" operator="equal">
      <formula>""""""</formula>
    </cfRule>
    <cfRule type="cellIs" dxfId="376" priority="514" operator="equal">
      <formula>""""""</formula>
    </cfRule>
    <cfRule type="cellIs" dxfId="375" priority="515" operator="equal">
      <formula>"""BLANK"""</formula>
    </cfRule>
    <cfRule type="cellIs" dxfId="374" priority="516" operator="equal">
      <formula>0</formula>
    </cfRule>
    <cfRule type="cellIs" dxfId="373" priority="517" operator="equal">
      <formula>""""""</formula>
    </cfRule>
    <cfRule type="cellIs" dxfId="372" priority="518" operator="equal">
      <formula>"BLANK"</formula>
    </cfRule>
    <cfRule type="cellIs" dxfId="371" priority="519" operator="equal">
      <formula>"ZERO"</formula>
    </cfRule>
    <cfRule type="cellIs" dxfId="370" priority="520" operator="equal">
      <formula>0</formula>
    </cfRule>
  </conditionalFormatting>
  <conditionalFormatting sqref="N195">
    <cfRule type="containsText" dxfId="369" priority="509" operator="containsText" text="PASS">
      <formula>NOT(ISERROR(SEARCH("PASS",N195)))</formula>
    </cfRule>
    <cfRule type="containsText" dxfId="368" priority="510" operator="containsText" text="FAIL">
      <formula>NOT(ISERROR(SEARCH("FAIL",N195)))</formula>
    </cfRule>
  </conditionalFormatting>
  <conditionalFormatting sqref="N195">
    <cfRule type="containsText" dxfId="367" priority="490" operator="containsText" text="ACTUAL LOSS MISSING">
      <formula>NOT(ISERROR(SEARCH("ACTUAL LOSS MISSING",N195)))</formula>
    </cfRule>
    <cfRule type="containsText" dxfId="366" priority="501" operator="containsText" text="PASS">
      <formula>NOT(ISERROR(SEARCH("PASS",N195)))</formula>
    </cfRule>
    <cfRule type="containsText" dxfId="365" priority="502" operator="containsText" text="FAIL">
      <formula>NOT(ISERROR(SEARCH("FAIL",N195)))</formula>
    </cfRule>
  </conditionalFormatting>
  <conditionalFormatting sqref="N195">
    <cfRule type="containsText" dxfId="364" priority="507" operator="containsText" text="PASS">
      <formula>NOT(ISERROR(SEARCH("PASS",N195)))</formula>
    </cfRule>
    <cfRule type="containsText" dxfId="363" priority="508" operator="containsText" text="FAIL">
      <formula>NOT(ISERROR(SEARCH("FAIL",N195)))</formula>
    </cfRule>
  </conditionalFormatting>
  <conditionalFormatting sqref="N195">
    <cfRule type="containsText" dxfId="362" priority="505" operator="containsText" text="PASS">
      <formula>NOT(ISERROR(SEARCH("PASS",N195)))</formula>
    </cfRule>
    <cfRule type="containsText" dxfId="361" priority="506" operator="containsText" text="FAIL">
      <formula>NOT(ISERROR(SEARCH("FAIL",N195)))</formula>
    </cfRule>
  </conditionalFormatting>
  <conditionalFormatting sqref="N195">
    <cfRule type="containsText" dxfId="360" priority="503" operator="containsText" text="PASS">
      <formula>NOT(ISERROR(SEARCH("PASS",N195)))</formula>
    </cfRule>
    <cfRule type="containsText" dxfId="359" priority="504" operator="containsText" text="FAIL">
      <formula>NOT(ISERROR(SEARCH("FAIL",N195)))</formula>
    </cfRule>
  </conditionalFormatting>
  <conditionalFormatting sqref="N195">
    <cfRule type="containsText" dxfId="358" priority="499" operator="containsText" text="PASS">
      <formula>NOT(ISERROR(SEARCH("PASS",N195)))</formula>
    </cfRule>
    <cfRule type="containsText" dxfId="357" priority="500" operator="containsText" text="FAIL">
      <formula>NOT(ISERROR(SEARCH("FAIL",N195)))</formula>
    </cfRule>
  </conditionalFormatting>
  <conditionalFormatting sqref="N195">
    <cfRule type="containsText" dxfId="356" priority="497" operator="containsText" text="PASS">
      <formula>NOT(ISERROR(SEARCH("PASS",N195)))</formula>
    </cfRule>
    <cfRule type="containsText" dxfId="355" priority="498" operator="containsText" text="FAIL">
      <formula>NOT(ISERROR(SEARCH("FAIL",N195)))</formula>
    </cfRule>
  </conditionalFormatting>
  <conditionalFormatting sqref="N195">
    <cfRule type="containsText" dxfId="354" priority="495" operator="containsText" text="PASS">
      <formula>NOT(ISERROR(SEARCH("PASS",N195)))</formula>
    </cfRule>
    <cfRule type="containsText" dxfId="353" priority="496" operator="containsText" text="FAIL">
      <formula>NOT(ISERROR(SEARCH("FAIL",N195)))</formula>
    </cfRule>
  </conditionalFormatting>
  <conditionalFormatting sqref="N195">
    <cfRule type="containsText" dxfId="352" priority="493" operator="containsText" text="PASS">
      <formula>NOT(ISERROR(SEARCH("PASS",N195)))</formula>
    </cfRule>
    <cfRule type="containsText" dxfId="351" priority="494" operator="containsText" text="FAIL">
      <formula>NOT(ISERROR(SEARCH("FAIL",N195)))</formula>
    </cfRule>
  </conditionalFormatting>
  <conditionalFormatting sqref="N195">
    <cfRule type="containsText" dxfId="350" priority="491" operator="containsText" text="PASS">
      <formula>NOT(ISERROR(SEARCH("PASS",N195)))</formula>
    </cfRule>
    <cfRule type="containsText" dxfId="349" priority="492" operator="containsText" text="FAIL">
      <formula>NOT(ISERROR(SEARCH("FAIL",N195)))</formula>
    </cfRule>
  </conditionalFormatting>
  <conditionalFormatting sqref="Q195">
    <cfRule type="containsText" dxfId="348" priority="469" operator="containsText" text="AVG. SPLICE LOSS MISSING">
      <formula>NOT(ISERROR(SEARCH("AVG. SPLICE LOSS MISSING",Q195)))</formula>
    </cfRule>
    <cfRule type="containsText" dxfId="347" priority="480" operator="containsText" text="PASS">
      <formula>NOT(ISERROR(SEARCH("PASS",Q195)))</formula>
    </cfRule>
    <cfRule type="containsText" dxfId="346" priority="481" operator="containsText" text="FAIL">
      <formula>NOT(ISERROR(SEARCH("FAIL",Q195)))</formula>
    </cfRule>
  </conditionalFormatting>
  <conditionalFormatting sqref="Q195">
    <cfRule type="containsText" dxfId="345" priority="486" operator="containsText" text="PASS">
      <formula>NOT(ISERROR(SEARCH("PASS",Q195)))</formula>
    </cfRule>
    <cfRule type="containsText" dxfId="344" priority="487" operator="containsText" text="FAIL">
      <formula>NOT(ISERROR(SEARCH("FAIL",Q195)))</formula>
    </cfRule>
  </conditionalFormatting>
  <conditionalFormatting sqref="Q195">
    <cfRule type="containsText" dxfId="343" priority="484" operator="containsText" text="PASS">
      <formula>NOT(ISERROR(SEARCH("PASS",Q195)))</formula>
    </cfRule>
    <cfRule type="containsText" dxfId="342" priority="485" operator="containsText" text="FAIL">
      <formula>NOT(ISERROR(SEARCH("FAIL",Q195)))</formula>
    </cfRule>
  </conditionalFormatting>
  <conditionalFormatting sqref="Q195">
    <cfRule type="containsText" dxfId="341" priority="482" operator="containsText" text="PASS">
      <formula>NOT(ISERROR(SEARCH("PASS",Q195)))</formula>
    </cfRule>
    <cfRule type="containsText" dxfId="340" priority="483" operator="containsText" text="FAIL">
      <formula>NOT(ISERROR(SEARCH("FAIL",Q195)))</formula>
    </cfRule>
  </conditionalFormatting>
  <conditionalFormatting sqref="Q195">
    <cfRule type="containsText" dxfId="339" priority="478" operator="containsText" text="PASS">
      <formula>NOT(ISERROR(SEARCH("PASS",Q195)))</formula>
    </cfRule>
    <cfRule type="containsText" dxfId="338" priority="479" operator="containsText" text="FAIL">
      <formula>NOT(ISERROR(SEARCH("FAIL",Q195)))</formula>
    </cfRule>
  </conditionalFormatting>
  <conditionalFormatting sqref="Q195">
    <cfRule type="containsText" dxfId="337" priority="476" operator="containsText" text="PASS">
      <formula>NOT(ISERROR(SEARCH("PASS",Q195)))</formula>
    </cfRule>
    <cfRule type="containsText" dxfId="336" priority="477" operator="containsText" text="FAIL">
      <formula>NOT(ISERROR(SEARCH("FAIL",Q195)))</formula>
    </cfRule>
  </conditionalFormatting>
  <conditionalFormatting sqref="Q195">
    <cfRule type="containsText" dxfId="335" priority="474" operator="containsText" text="PASS">
      <formula>NOT(ISERROR(SEARCH("PASS",Q195)))</formula>
    </cfRule>
    <cfRule type="containsText" dxfId="334" priority="475" operator="containsText" text="FAIL">
      <formula>NOT(ISERROR(SEARCH("FAIL",Q195)))</formula>
    </cfRule>
  </conditionalFormatting>
  <conditionalFormatting sqref="Q195">
    <cfRule type="containsText" dxfId="333" priority="472" operator="containsText" text="PASS">
      <formula>NOT(ISERROR(SEARCH("PASS",Q195)))</formula>
    </cfRule>
    <cfRule type="containsText" dxfId="332" priority="473" operator="containsText" text="FAIL">
      <formula>NOT(ISERROR(SEARCH("FAIL",Q195)))</formula>
    </cfRule>
  </conditionalFormatting>
  <conditionalFormatting sqref="Q195">
    <cfRule type="containsText" dxfId="331" priority="470" operator="containsText" text="PASS">
      <formula>NOT(ISERROR(SEARCH("PASS",Q195)))</formula>
    </cfRule>
    <cfRule type="containsText" dxfId="330" priority="471" operator="containsText" text="FAIL">
      <formula>NOT(ISERROR(SEARCH("FAIL",Q195)))</formula>
    </cfRule>
  </conditionalFormatting>
  <conditionalFormatting sqref="O196">
    <cfRule type="containsText" dxfId="329" priority="401" operator="containsText" text="PASS">
      <formula>NOT(ISERROR(SEARCH("PASS",O196)))</formula>
    </cfRule>
    <cfRule type="containsText" dxfId="328" priority="402" operator="containsText" text="FAIL">
      <formula>NOT(ISERROR(SEARCH("FAIL",O196)))</formula>
    </cfRule>
    <cfRule type="containsText" dxfId="327" priority="434" operator="containsText" text="PASS">
      <formula>NOT(ISERROR(SEARCH("PASS",O196)))</formula>
    </cfRule>
    <cfRule type="containsText" dxfId="326" priority="435" operator="containsText" text="FAIL">
      <formula>NOT(ISERROR(SEARCH("FAIL",O196)))</formula>
    </cfRule>
  </conditionalFormatting>
  <conditionalFormatting sqref="O196">
    <cfRule type="containsText" dxfId="325" priority="349" operator="containsText" text="ACTUAL LOSS MISSING">
      <formula>NOT(ISERROR(SEARCH("ACTUAL LOSS MISSING",O196)))</formula>
    </cfRule>
    <cfRule type="containsText" dxfId="324" priority="350" operator="containsText" text="ACTUAL$2:$2 LOSS$2:$2 MISSING">
      <formula>NOT(ISERROR(SEARCH("ACTUAL$2:$2 LOSS$2:$2 MISSING",O196)))</formula>
    </cfRule>
    <cfRule type="cellIs" dxfId="323" priority="351" operator="equal">
      <formula>""""""</formula>
    </cfRule>
    <cfRule type="cellIs" dxfId="322" priority="352" operator="equal">
      <formula>""""""</formula>
    </cfRule>
    <cfRule type="cellIs" dxfId="321" priority="353" operator="equal">
      <formula>"""BLANK"""</formula>
    </cfRule>
    <cfRule type="cellIs" dxfId="320" priority="354" operator="equal">
      <formula>0</formula>
    </cfRule>
    <cfRule type="cellIs" dxfId="319" priority="355" operator="equal">
      <formula>""""""</formula>
    </cfRule>
    <cfRule type="cellIs" dxfId="318" priority="356" operator="equal">
      <formula>"BLANK"</formula>
    </cfRule>
    <cfRule type="cellIs" dxfId="317" priority="357" operator="equal">
      <formula>"ZERO"</formula>
    </cfRule>
    <cfRule type="cellIs" dxfId="316" priority="358" operator="equal">
      <formula>0</formula>
    </cfRule>
    <cfRule type="containsText" dxfId="315" priority="359" operator="containsText" text="PASS">
      <formula>NOT(ISERROR(SEARCH("PASS",O196)))</formula>
    </cfRule>
    <cfRule type="containsText" dxfId="314" priority="360" operator="containsText" text="FAIL">
      <formula>NOT(ISERROR(SEARCH("FAIL",O196)))</formula>
    </cfRule>
    <cfRule type="containsText" dxfId="313" priority="424" operator="containsText" text="ACTUAL LOSS MISSING">
      <formula>NOT(ISERROR(SEARCH("ACTUAL LOSS MISSING",O196)))</formula>
    </cfRule>
    <cfRule type="containsText" dxfId="312" priority="425" operator="containsText" text="ACTUAL$2:$2 LOSS$2:$2 MISSING">
      <formula>NOT(ISERROR(SEARCH("ACTUAL$2:$2 LOSS$2:$2 MISSING",O196)))</formula>
    </cfRule>
    <cfRule type="cellIs" dxfId="311" priority="426" operator="equal">
      <formula>""""""</formula>
    </cfRule>
    <cfRule type="cellIs" dxfId="310" priority="427" operator="equal">
      <formula>""""""</formula>
    </cfRule>
    <cfRule type="cellIs" dxfId="309" priority="428" operator="equal">
      <formula>"""BLANK"""</formula>
    </cfRule>
    <cfRule type="cellIs" dxfId="308" priority="429" operator="equal">
      <formula>0</formula>
    </cfRule>
    <cfRule type="cellIs" dxfId="307" priority="430" operator="equal">
      <formula>""""""</formula>
    </cfRule>
    <cfRule type="cellIs" dxfId="306" priority="431" operator="equal">
      <formula>"BLANK"</formula>
    </cfRule>
    <cfRule type="cellIs" dxfId="305" priority="432" operator="equal">
      <formula>"ZERO"</formula>
    </cfRule>
    <cfRule type="cellIs" dxfId="304" priority="433" operator="equal">
      <formula>0</formula>
    </cfRule>
  </conditionalFormatting>
  <conditionalFormatting sqref="N196">
    <cfRule type="containsText" dxfId="303" priority="422" operator="containsText" text="PASS">
      <formula>NOT(ISERROR(SEARCH("PASS",N196)))</formula>
    </cfRule>
    <cfRule type="containsText" dxfId="302" priority="423" operator="containsText" text="FAIL">
      <formula>NOT(ISERROR(SEARCH("FAIL",N196)))</formula>
    </cfRule>
  </conditionalFormatting>
  <conditionalFormatting sqref="N196">
    <cfRule type="containsText" dxfId="301" priority="403" operator="containsText" text="ACTUAL LOSS MISSING">
      <formula>NOT(ISERROR(SEARCH("ACTUAL LOSS MISSING",N196)))</formula>
    </cfRule>
    <cfRule type="containsText" dxfId="300" priority="414" operator="containsText" text="PASS">
      <formula>NOT(ISERROR(SEARCH("PASS",N196)))</formula>
    </cfRule>
    <cfRule type="containsText" dxfId="299" priority="415" operator="containsText" text="FAIL">
      <formula>NOT(ISERROR(SEARCH("FAIL",N196)))</formula>
    </cfRule>
  </conditionalFormatting>
  <conditionalFormatting sqref="N196">
    <cfRule type="containsText" dxfId="298" priority="420" operator="containsText" text="PASS">
      <formula>NOT(ISERROR(SEARCH("PASS",N196)))</formula>
    </cfRule>
    <cfRule type="containsText" dxfId="297" priority="421" operator="containsText" text="FAIL">
      <formula>NOT(ISERROR(SEARCH("FAIL",N196)))</formula>
    </cfRule>
  </conditionalFormatting>
  <conditionalFormatting sqref="N196">
    <cfRule type="containsText" dxfId="296" priority="418" operator="containsText" text="PASS">
      <formula>NOT(ISERROR(SEARCH("PASS",N196)))</formula>
    </cfRule>
    <cfRule type="containsText" dxfId="295" priority="419" operator="containsText" text="FAIL">
      <formula>NOT(ISERROR(SEARCH("FAIL",N196)))</formula>
    </cfRule>
  </conditionalFormatting>
  <conditionalFormatting sqref="N196">
    <cfRule type="containsText" dxfId="294" priority="416" operator="containsText" text="PASS">
      <formula>NOT(ISERROR(SEARCH("PASS",N196)))</formula>
    </cfRule>
    <cfRule type="containsText" dxfId="293" priority="417" operator="containsText" text="FAIL">
      <formula>NOT(ISERROR(SEARCH("FAIL",N196)))</formula>
    </cfRule>
  </conditionalFormatting>
  <conditionalFormatting sqref="N196">
    <cfRule type="containsText" dxfId="292" priority="412" operator="containsText" text="PASS">
      <formula>NOT(ISERROR(SEARCH("PASS",N196)))</formula>
    </cfRule>
    <cfRule type="containsText" dxfId="291" priority="413" operator="containsText" text="FAIL">
      <formula>NOT(ISERROR(SEARCH("FAIL",N196)))</formula>
    </cfRule>
  </conditionalFormatting>
  <conditionalFormatting sqref="N196">
    <cfRule type="containsText" dxfId="290" priority="410" operator="containsText" text="PASS">
      <formula>NOT(ISERROR(SEARCH("PASS",N196)))</formula>
    </cfRule>
    <cfRule type="containsText" dxfId="289" priority="411" operator="containsText" text="FAIL">
      <formula>NOT(ISERROR(SEARCH("FAIL",N196)))</formula>
    </cfRule>
  </conditionalFormatting>
  <conditionalFormatting sqref="N196">
    <cfRule type="containsText" dxfId="288" priority="408" operator="containsText" text="PASS">
      <formula>NOT(ISERROR(SEARCH("PASS",N196)))</formula>
    </cfRule>
    <cfRule type="containsText" dxfId="287" priority="409" operator="containsText" text="FAIL">
      <formula>NOT(ISERROR(SEARCH("FAIL",N196)))</formula>
    </cfRule>
  </conditionalFormatting>
  <conditionalFormatting sqref="N196">
    <cfRule type="containsText" dxfId="286" priority="406" operator="containsText" text="PASS">
      <formula>NOT(ISERROR(SEARCH("PASS",N196)))</formula>
    </cfRule>
    <cfRule type="containsText" dxfId="285" priority="407" operator="containsText" text="FAIL">
      <formula>NOT(ISERROR(SEARCH("FAIL",N196)))</formula>
    </cfRule>
  </conditionalFormatting>
  <conditionalFormatting sqref="N196">
    <cfRule type="containsText" dxfId="284" priority="404" operator="containsText" text="PASS">
      <formula>NOT(ISERROR(SEARCH("PASS",N196)))</formula>
    </cfRule>
    <cfRule type="containsText" dxfId="283" priority="405" operator="containsText" text="FAIL">
      <formula>NOT(ISERROR(SEARCH("FAIL",N196)))</formula>
    </cfRule>
  </conditionalFormatting>
  <conditionalFormatting sqref="Q196">
    <cfRule type="containsText" dxfId="282" priority="382" operator="containsText" text="AVG. SPLICE LOSS MISSING">
      <formula>NOT(ISERROR(SEARCH("AVG. SPLICE LOSS MISSING",Q196)))</formula>
    </cfRule>
    <cfRule type="containsText" dxfId="281" priority="393" operator="containsText" text="PASS">
      <formula>NOT(ISERROR(SEARCH("PASS",Q196)))</formula>
    </cfRule>
    <cfRule type="containsText" dxfId="280" priority="394" operator="containsText" text="FAIL">
      <formula>NOT(ISERROR(SEARCH("FAIL",Q196)))</formula>
    </cfRule>
  </conditionalFormatting>
  <conditionalFormatting sqref="Q196">
    <cfRule type="containsText" dxfId="279" priority="399" operator="containsText" text="PASS">
      <formula>NOT(ISERROR(SEARCH("PASS",Q196)))</formula>
    </cfRule>
    <cfRule type="containsText" dxfId="278" priority="400" operator="containsText" text="FAIL">
      <formula>NOT(ISERROR(SEARCH("FAIL",Q196)))</formula>
    </cfRule>
  </conditionalFormatting>
  <conditionalFormatting sqref="Q196">
    <cfRule type="containsText" dxfId="277" priority="397" operator="containsText" text="PASS">
      <formula>NOT(ISERROR(SEARCH("PASS",Q196)))</formula>
    </cfRule>
    <cfRule type="containsText" dxfId="276" priority="398" operator="containsText" text="FAIL">
      <formula>NOT(ISERROR(SEARCH("FAIL",Q196)))</formula>
    </cfRule>
  </conditionalFormatting>
  <conditionalFormatting sqref="Q196">
    <cfRule type="containsText" dxfId="275" priority="395" operator="containsText" text="PASS">
      <formula>NOT(ISERROR(SEARCH("PASS",Q196)))</formula>
    </cfRule>
    <cfRule type="containsText" dxfId="274" priority="396" operator="containsText" text="FAIL">
      <formula>NOT(ISERROR(SEARCH("FAIL",Q196)))</formula>
    </cfRule>
  </conditionalFormatting>
  <conditionalFormatting sqref="Q196">
    <cfRule type="containsText" dxfId="273" priority="391" operator="containsText" text="PASS">
      <formula>NOT(ISERROR(SEARCH("PASS",Q196)))</formula>
    </cfRule>
    <cfRule type="containsText" dxfId="272" priority="392" operator="containsText" text="FAIL">
      <formula>NOT(ISERROR(SEARCH("FAIL",Q196)))</formula>
    </cfRule>
  </conditionalFormatting>
  <conditionalFormatting sqref="Q196">
    <cfRule type="containsText" dxfId="271" priority="389" operator="containsText" text="PASS">
      <formula>NOT(ISERROR(SEARCH("PASS",Q196)))</formula>
    </cfRule>
    <cfRule type="containsText" dxfId="270" priority="390" operator="containsText" text="FAIL">
      <formula>NOT(ISERROR(SEARCH("FAIL",Q196)))</formula>
    </cfRule>
  </conditionalFormatting>
  <conditionalFormatting sqref="Q196">
    <cfRule type="containsText" dxfId="269" priority="387" operator="containsText" text="PASS">
      <formula>NOT(ISERROR(SEARCH("PASS",Q196)))</formula>
    </cfRule>
    <cfRule type="containsText" dxfId="268" priority="388" operator="containsText" text="FAIL">
      <formula>NOT(ISERROR(SEARCH("FAIL",Q196)))</formula>
    </cfRule>
  </conditionalFormatting>
  <conditionalFormatting sqref="Q196">
    <cfRule type="containsText" dxfId="267" priority="385" operator="containsText" text="PASS">
      <formula>NOT(ISERROR(SEARCH("PASS",Q196)))</formula>
    </cfRule>
    <cfRule type="containsText" dxfId="266" priority="386" operator="containsText" text="FAIL">
      <formula>NOT(ISERROR(SEARCH("FAIL",Q196)))</formula>
    </cfRule>
  </conditionalFormatting>
  <conditionalFormatting sqref="Q196">
    <cfRule type="containsText" dxfId="265" priority="383" operator="containsText" text="PASS">
      <formula>NOT(ISERROR(SEARCH("PASS",Q196)))</formula>
    </cfRule>
    <cfRule type="containsText" dxfId="264" priority="384" operator="containsText" text="FAIL">
      <formula>NOT(ISERROR(SEARCH("FAIL",Q196)))</formula>
    </cfRule>
  </conditionalFormatting>
  <conditionalFormatting sqref="O197">
    <cfRule type="containsText" dxfId="263" priority="314" operator="containsText" text="PASS">
      <formula>NOT(ISERROR(SEARCH("PASS",O197)))</formula>
    </cfRule>
    <cfRule type="containsText" dxfId="262" priority="315" operator="containsText" text="FAIL">
      <formula>NOT(ISERROR(SEARCH("FAIL",O197)))</formula>
    </cfRule>
    <cfRule type="containsText" dxfId="261" priority="347" operator="containsText" text="PASS">
      <formula>NOT(ISERROR(SEARCH("PASS",O197)))</formula>
    </cfRule>
    <cfRule type="containsText" dxfId="260" priority="348" operator="containsText" text="FAIL">
      <formula>NOT(ISERROR(SEARCH("FAIL",O197)))</formula>
    </cfRule>
  </conditionalFormatting>
  <conditionalFormatting sqref="O197">
    <cfRule type="containsText" dxfId="259" priority="262" operator="containsText" text="ACTUAL LOSS MISSING">
      <formula>NOT(ISERROR(SEARCH("ACTUAL LOSS MISSING",O197)))</formula>
    </cfRule>
    <cfRule type="containsText" dxfId="258" priority="263" operator="containsText" text="ACTUAL$2:$2 LOSS$2:$2 MISSING">
      <formula>NOT(ISERROR(SEARCH("ACTUAL$2:$2 LOSS$2:$2 MISSING",O197)))</formula>
    </cfRule>
    <cfRule type="cellIs" dxfId="257" priority="264" operator="equal">
      <formula>""""""</formula>
    </cfRule>
    <cfRule type="cellIs" dxfId="256" priority="265" operator="equal">
      <formula>""""""</formula>
    </cfRule>
    <cfRule type="cellIs" dxfId="255" priority="266" operator="equal">
      <formula>"""BLANK"""</formula>
    </cfRule>
    <cfRule type="cellIs" dxfId="254" priority="267" operator="equal">
      <formula>0</formula>
    </cfRule>
    <cfRule type="cellIs" dxfId="253" priority="268" operator="equal">
      <formula>""""""</formula>
    </cfRule>
    <cfRule type="cellIs" dxfId="252" priority="269" operator="equal">
      <formula>"BLANK"</formula>
    </cfRule>
    <cfRule type="cellIs" dxfId="251" priority="270" operator="equal">
      <formula>"ZERO"</formula>
    </cfRule>
    <cfRule type="cellIs" dxfId="250" priority="271" operator="equal">
      <formula>0</formula>
    </cfRule>
    <cfRule type="containsText" dxfId="249" priority="272" operator="containsText" text="PASS">
      <formula>NOT(ISERROR(SEARCH("PASS",O197)))</formula>
    </cfRule>
    <cfRule type="containsText" dxfId="248" priority="273" operator="containsText" text="FAIL">
      <formula>NOT(ISERROR(SEARCH("FAIL",O197)))</formula>
    </cfRule>
    <cfRule type="containsText" dxfId="247" priority="337" operator="containsText" text="ACTUAL LOSS MISSING">
      <formula>NOT(ISERROR(SEARCH("ACTUAL LOSS MISSING",O197)))</formula>
    </cfRule>
    <cfRule type="containsText" dxfId="246" priority="338" operator="containsText" text="ACTUAL$2:$2 LOSS$2:$2 MISSING">
      <formula>NOT(ISERROR(SEARCH("ACTUAL$2:$2 LOSS$2:$2 MISSING",O197)))</formula>
    </cfRule>
    <cfRule type="cellIs" dxfId="245" priority="339" operator="equal">
      <formula>""""""</formula>
    </cfRule>
    <cfRule type="cellIs" dxfId="244" priority="340" operator="equal">
      <formula>""""""</formula>
    </cfRule>
    <cfRule type="cellIs" dxfId="243" priority="341" operator="equal">
      <formula>"""BLANK"""</formula>
    </cfRule>
    <cfRule type="cellIs" dxfId="242" priority="342" operator="equal">
      <formula>0</formula>
    </cfRule>
    <cfRule type="cellIs" dxfId="241" priority="343" operator="equal">
      <formula>""""""</formula>
    </cfRule>
    <cfRule type="cellIs" dxfId="240" priority="344" operator="equal">
      <formula>"BLANK"</formula>
    </cfRule>
    <cfRule type="cellIs" dxfId="239" priority="345" operator="equal">
      <formula>"ZERO"</formula>
    </cfRule>
    <cfRule type="cellIs" dxfId="238" priority="346" operator="equal">
      <formula>0</formula>
    </cfRule>
  </conditionalFormatting>
  <conditionalFormatting sqref="N197">
    <cfRule type="containsText" dxfId="237" priority="335" operator="containsText" text="PASS">
      <formula>NOT(ISERROR(SEARCH("PASS",N197)))</formula>
    </cfRule>
    <cfRule type="containsText" dxfId="236" priority="336" operator="containsText" text="FAIL">
      <formula>NOT(ISERROR(SEARCH("FAIL",N197)))</formula>
    </cfRule>
  </conditionalFormatting>
  <conditionalFormatting sqref="N197">
    <cfRule type="containsText" dxfId="235" priority="316" operator="containsText" text="ACTUAL LOSS MISSING">
      <formula>NOT(ISERROR(SEARCH("ACTUAL LOSS MISSING",N197)))</formula>
    </cfRule>
    <cfRule type="containsText" dxfId="234" priority="327" operator="containsText" text="PASS">
      <formula>NOT(ISERROR(SEARCH("PASS",N197)))</formula>
    </cfRule>
    <cfRule type="containsText" dxfId="233" priority="328" operator="containsText" text="FAIL">
      <formula>NOT(ISERROR(SEARCH("FAIL",N197)))</formula>
    </cfRule>
  </conditionalFormatting>
  <conditionalFormatting sqref="N197">
    <cfRule type="containsText" dxfId="232" priority="333" operator="containsText" text="PASS">
      <formula>NOT(ISERROR(SEARCH("PASS",N197)))</formula>
    </cfRule>
    <cfRule type="containsText" dxfId="231" priority="334" operator="containsText" text="FAIL">
      <formula>NOT(ISERROR(SEARCH("FAIL",N197)))</formula>
    </cfRule>
  </conditionalFormatting>
  <conditionalFormatting sqref="N197">
    <cfRule type="containsText" dxfId="230" priority="331" operator="containsText" text="PASS">
      <formula>NOT(ISERROR(SEARCH("PASS",N197)))</formula>
    </cfRule>
    <cfRule type="containsText" dxfId="229" priority="332" operator="containsText" text="FAIL">
      <formula>NOT(ISERROR(SEARCH("FAIL",N197)))</formula>
    </cfRule>
  </conditionalFormatting>
  <conditionalFormatting sqref="N197">
    <cfRule type="containsText" dxfId="228" priority="329" operator="containsText" text="PASS">
      <formula>NOT(ISERROR(SEARCH("PASS",N197)))</formula>
    </cfRule>
    <cfRule type="containsText" dxfId="227" priority="330" operator="containsText" text="FAIL">
      <formula>NOT(ISERROR(SEARCH("FAIL",N197)))</formula>
    </cfRule>
  </conditionalFormatting>
  <conditionalFormatting sqref="N197">
    <cfRule type="containsText" dxfId="226" priority="325" operator="containsText" text="PASS">
      <formula>NOT(ISERROR(SEARCH("PASS",N197)))</formula>
    </cfRule>
    <cfRule type="containsText" dxfId="225" priority="326" operator="containsText" text="FAIL">
      <formula>NOT(ISERROR(SEARCH("FAIL",N197)))</formula>
    </cfRule>
  </conditionalFormatting>
  <conditionalFormatting sqref="N197">
    <cfRule type="containsText" dxfId="224" priority="323" operator="containsText" text="PASS">
      <formula>NOT(ISERROR(SEARCH("PASS",N197)))</formula>
    </cfRule>
    <cfRule type="containsText" dxfId="223" priority="324" operator="containsText" text="FAIL">
      <formula>NOT(ISERROR(SEARCH("FAIL",N197)))</formula>
    </cfRule>
  </conditionalFormatting>
  <conditionalFormatting sqref="N197">
    <cfRule type="containsText" dxfId="222" priority="321" operator="containsText" text="PASS">
      <formula>NOT(ISERROR(SEARCH("PASS",N197)))</formula>
    </cfRule>
    <cfRule type="containsText" dxfId="221" priority="322" operator="containsText" text="FAIL">
      <formula>NOT(ISERROR(SEARCH("FAIL",N197)))</formula>
    </cfRule>
  </conditionalFormatting>
  <conditionalFormatting sqref="N197">
    <cfRule type="containsText" dxfId="220" priority="319" operator="containsText" text="PASS">
      <formula>NOT(ISERROR(SEARCH("PASS",N197)))</formula>
    </cfRule>
    <cfRule type="containsText" dxfId="219" priority="320" operator="containsText" text="FAIL">
      <formula>NOT(ISERROR(SEARCH("FAIL",N197)))</formula>
    </cfRule>
  </conditionalFormatting>
  <conditionalFormatting sqref="N197">
    <cfRule type="containsText" dxfId="218" priority="317" operator="containsText" text="PASS">
      <formula>NOT(ISERROR(SEARCH("PASS",N197)))</formula>
    </cfRule>
    <cfRule type="containsText" dxfId="217" priority="318" operator="containsText" text="FAIL">
      <formula>NOT(ISERROR(SEARCH("FAIL",N197)))</formula>
    </cfRule>
  </conditionalFormatting>
  <conditionalFormatting sqref="Q197">
    <cfRule type="containsText" dxfId="216" priority="295" operator="containsText" text="AVG. SPLICE LOSS MISSING">
      <formula>NOT(ISERROR(SEARCH("AVG. SPLICE LOSS MISSING",Q197)))</formula>
    </cfRule>
    <cfRule type="containsText" dxfId="215" priority="306" operator="containsText" text="PASS">
      <formula>NOT(ISERROR(SEARCH("PASS",Q197)))</formula>
    </cfRule>
    <cfRule type="containsText" dxfId="214" priority="307" operator="containsText" text="FAIL">
      <formula>NOT(ISERROR(SEARCH("FAIL",Q197)))</formula>
    </cfRule>
  </conditionalFormatting>
  <conditionalFormatting sqref="Q197">
    <cfRule type="containsText" dxfId="213" priority="312" operator="containsText" text="PASS">
      <formula>NOT(ISERROR(SEARCH("PASS",Q197)))</formula>
    </cfRule>
    <cfRule type="containsText" dxfId="212" priority="313" operator="containsText" text="FAIL">
      <formula>NOT(ISERROR(SEARCH("FAIL",Q197)))</formula>
    </cfRule>
  </conditionalFormatting>
  <conditionalFormatting sqref="Q197">
    <cfRule type="containsText" dxfId="211" priority="310" operator="containsText" text="PASS">
      <formula>NOT(ISERROR(SEARCH("PASS",Q197)))</formula>
    </cfRule>
    <cfRule type="containsText" dxfId="210" priority="311" operator="containsText" text="FAIL">
      <formula>NOT(ISERROR(SEARCH("FAIL",Q197)))</formula>
    </cfRule>
  </conditionalFormatting>
  <conditionalFormatting sqref="Q197">
    <cfRule type="containsText" dxfId="209" priority="308" operator="containsText" text="PASS">
      <formula>NOT(ISERROR(SEARCH("PASS",Q197)))</formula>
    </cfRule>
    <cfRule type="containsText" dxfId="208" priority="309" operator="containsText" text="FAIL">
      <formula>NOT(ISERROR(SEARCH("FAIL",Q197)))</formula>
    </cfRule>
  </conditionalFormatting>
  <conditionalFormatting sqref="Q197">
    <cfRule type="containsText" dxfId="207" priority="304" operator="containsText" text="PASS">
      <formula>NOT(ISERROR(SEARCH("PASS",Q197)))</formula>
    </cfRule>
    <cfRule type="containsText" dxfId="206" priority="305" operator="containsText" text="FAIL">
      <formula>NOT(ISERROR(SEARCH("FAIL",Q197)))</formula>
    </cfRule>
  </conditionalFormatting>
  <conditionalFormatting sqref="Q197">
    <cfRule type="containsText" dxfId="205" priority="302" operator="containsText" text="PASS">
      <formula>NOT(ISERROR(SEARCH("PASS",Q197)))</formula>
    </cfRule>
    <cfRule type="containsText" dxfId="204" priority="303" operator="containsText" text="FAIL">
      <formula>NOT(ISERROR(SEARCH("FAIL",Q197)))</formula>
    </cfRule>
  </conditionalFormatting>
  <conditionalFormatting sqref="Q197">
    <cfRule type="containsText" dxfId="203" priority="300" operator="containsText" text="PASS">
      <formula>NOT(ISERROR(SEARCH("PASS",Q197)))</formula>
    </cfRule>
    <cfRule type="containsText" dxfId="202" priority="301" operator="containsText" text="FAIL">
      <formula>NOT(ISERROR(SEARCH("FAIL",Q197)))</formula>
    </cfRule>
  </conditionalFormatting>
  <conditionalFormatting sqref="Q197">
    <cfRule type="containsText" dxfId="201" priority="298" operator="containsText" text="PASS">
      <formula>NOT(ISERROR(SEARCH("PASS",Q197)))</formula>
    </cfRule>
    <cfRule type="containsText" dxfId="200" priority="299" operator="containsText" text="FAIL">
      <formula>NOT(ISERROR(SEARCH("FAIL",Q197)))</formula>
    </cfRule>
  </conditionalFormatting>
  <conditionalFormatting sqref="Q197">
    <cfRule type="containsText" dxfId="199" priority="296" operator="containsText" text="PASS">
      <formula>NOT(ISERROR(SEARCH("PASS",Q197)))</formula>
    </cfRule>
    <cfRule type="containsText" dxfId="198" priority="297" operator="containsText" text="FAIL">
      <formula>NOT(ISERROR(SEARCH("FAIL",Q197)))</formula>
    </cfRule>
  </conditionalFormatting>
  <conditionalFormatting sqref="O198">
    <cfRule type="containsText" dxfId="197" priority="227" operator="containsText" text="PASS">
      <formula>NOT(ISERROR(SEARCH("PASS",O198)))</formula>
    </cfRule>
    <cfRule type="containsText" dxfId="196" priority="228" operator="containsText" text="FAIL">
      <formula>NOT(ISERROR(SEARCH("FAIL",O198)))</formula>
    </cfRule>
    <cfRule type="containsText" dxfId="195" priority="260" operator="containsText" text="PASS">
      <formula>NOT(ISERROR(SEARCH("PASS",O198)))</formula>
    </cfRule>
    <cfRule type="containsText" dxfId="194" priority="261" operator="containsText" text="FAIL">
      <formula>NOT(ISERROR(SEARCH("FAIL",O198)))</formula>
    </cfRule>
  </conditionalFormatting>
  <conditionalFormatting sqref="O198">
    <cfRule type="containsText" dxfId="193" priority="175" operator="containsText" text="ACTUAL LOSS MISSING">
      <formula>NOT(ISERROR(SEARCH("ACTUAL LOSS MISSING",O198)))</formula>
    </cfRule>
    <cfRule type="containsText" dxfId="192" priority="176" operator="containsText" text="ACTUAL$2:$2 LOSS$2:$2 MISSING">
      <formula>NOT(ISERROR(SEARCH("ACTUAL$2:$2 LOSS$2:$2 MISSING",O198)))</formula>
    </cfRule>
    <cfRule type="cellIs" dxfId="191" priority="177" operator="equal">
      <formula>""""""</formula>
    </cfRule>
    <cfRule type="cellIs" dxfId="190" priority="178" operator="equal">
      <formula>""""""</formula>
    </cfRule>
    <cfRule type="cellIs" dxfId="189" priority="179" operator="equal">
      <formula>"""BLANK"""</formula>
    </cfRule>
    <cfRule type="cellIs" dxfId="188" priority="180" operator="equal">
      <formula>0</formula>
    </cfRule>
    <cfRule type="cellIs" dxfId="187" priority="181" operator="equal">
      <formula>""""""</formula>
    </cfRule>
    <cfRule type="cellIs" dxfId="186" priority="182" operator="equal">
      <formula>"BLANK"</formula>
    </cfRule>
    <cfRule type="cellIs" dxfId="185" priority="183" operator="equal">
      <formula>"ZERO"</formula>
    </cfRule>
    <cfRule type="cellIs" dxfId="184" priority="184" operator="equal">
      <formula>0</formula>
    </cfRule>
    <cfRule type="containsText" dxfId="183" priority="185" operator="containsText" text="PASS">
      <formula>NOT(ISERROR(SEARCH("PASS",O198)))</formula>
    </cfRule>
    <cfRule type="containsText" dxfId="182" priority="186" operator="containsText" text="FAIL">
      <formula>NOT(ISERROR(SEARCH("FAIL",O198)))</formula>
    </cfRule>
    <cfRule type="containsText" dxfId="181" priority="250" operator="containsText" text="ACTUAL LOSS MISSING">
      <formula>NOT(ISERROR(SEARCH("ACTUAL LOSS MISSING",O198)))</formula>
    </cfRule>
    <cfRule type="containsText" dxfId="180" priority="251" operator="containsText" text="ACTUAL$2:$2 LOSS$2:$2 MISSING">
      <formula>NOT(ISERROR(SEARCH("ACTUAL$2:$2 LOSS$2:$2 MISSING",O198)))</formula>
    </cfRule>
    <cfRule type="cellIs" dxfId="179" priority="252" operator="equal">
      <formula>""""""</formula>
    </cfRule>
    <cfRule type="cellIs" dxfId="178" priority="253" operator="equal">
      <formula>""""""</formula>
    </cfRule>
    <cfRule type="cellIs" dxfId="177" priority="254" operator="equal">
      <formula>"""BLANK"""</formula>
    </cfRule>
    <cfRule type="cellIs" dxfId="176" priority="255" operator="equal">
      <formula>0</formula>
    </cfRule>
    <cfRule type="cellIs" dxfId="175" priority="256" operator="equal">
      <formula>""""""</formula>
    </cfRule>
    <cfRule type="cellIs" dxfId="174" priority="257" operator="equal">
      <formula>"BLANK"</formula>
    </cfRule>
    <cfRule type="cellIs" dxfId="173" priority="258" operator="equal">
      <formula>"ZERO"</formula>
    </cfRule>
    <cfRule type="cellIs" dxfId="172" priority="259" operator="equal">
      <formula>0</formula>
    </cfRule>
  </conditionalFormatting>
  <conditionalFormatting sqref="N198">
    <cfRule type="containsText" dxfId="171" priority="248" operator="containsText" text="PASS">
      <formula>NOT(ISERROR(SEARCH("PASS",N198)))</formula>
    </cfRule>
    <cfRule type="containsText" dxfId="170" priority="249" operator="containsText" text="FAIL">
      <formula>NOT(ISERROR(SEARCH("FAIL",N198)))</formula>
    </cfRule>
  </conditionalFormatting>
  <conditionalFormatting sqref="N198">
    <cfRule type="containsText" dxfId="169" priority="229" operator="containsText" text="ACTUAL LOSS MISSING">
      <formula>NOT(ISERROR(SEARCH("ACTUAL LOSS MISSING",N198)))</formula>
    </cfRule>
    <cfRule type="containsText" dxfId="168" priority="240" operator="containsText" text="PASS">
      <formula>NOT(ISERROR(SEARCH("PASS",N198)))</formula>
    </cfRule>
    <cfRule type="containsText" dxfId="167" priority="241" operator="containsText" text="FAIL">
      <formula>NOT(ISERROR(SEARCH("FAIL",N198)))</formula>
    </cfRule>
  </conditionalFormatting>
  <conditionalFormatting sqref="N198">
    <cfRule type="containsText" dxfId="166" priority="246" operator="containsText" text="PASS">
      <formula>NOT(ISERROR(SEARCH("PASS",N198)))</formula>
    </cfRule>
    <cfRule type="containsText" dxfId="165" priority="247" operator="containsText" text="FAIL">
      <formula>NOT(ISERROR(SEARCH("FAIL",N198)))</formula>
    </cfRule>
  </conditionalFormatting>
  <conditionalFormatting sqref="N198">
    <cfRule type="containsText" dxfId="164" priority="244" operator="containsText" text="PASS">
      <formula>NOT(ISERROR(SEARCH("PASS",N198)))</formula>
    </cfRule>
    <cfRule type="containsText" dxfId="163" priority="245" operator="containsText" text="FAIL">
      <formula>NOT(ISERROR(SEARCH("FAIL",N198)))</formula>
    </cfRule>
  </conditionalFormatting>
  <conditionalFormatting sqref="N198">
    <cfRule type="containsText" dxfId="162" priority="242" operator="containsText" text="PASS">
      <formula>NOT(ISERROR(SEARCH("PASS",N198)))</formula>
    </cfRule>
    <cfRule type="containsText" dxfId="161" priority="243" operator="containsText" text="FAIL">
      <formula>NOT(ISERROR(SEARCH("FAIL",N198)))</formula>
    </cfRule>
  </conditionalFormatting>
  <conditionalFormatting sqref="N198">
    <cfRule type="containsText" dxfId="160" priority="238" operator="containsText" text="PASS">
      <formula>NOT(ISERROR(SEARCH("PASS",N198)))</formula>
    </cfRule>
    <cfRule type="containsText" dxfId="159" priority="239" operator="containsText" text="FAIL">
      <formula>NOT(ISERROR(SEARCH("FAIL",N198)))</formula>
    </cfRule>
  </conditionalFormatting>
  <conditionalFormatting sqref="N198">
    <cfRule type="containsText" dxfId="158" priority="236" operator="containsText" text="PASS">
      <formula>NOT(ISERROR(SEARCH("PASS",N198)))</formula>
    </cfRule>
    <cfRule type="containsText" dxfId="157" priority="237" operator="containsText" text="FAIL">
      <formula>NOT(ISERROR(SEARCH("FAIL",N198)))</formula>
    </cfRule>
  </conditionalFormatting>
  <conditionalFormatting sqref="N198">
    <cfRule type="containsText" dxfId="156" priority="234" operator="containsText" text="PASS">
      <formula>NOT(ISERROR(SEARCH("PASS",N198)))</formula>
    </cfRule>
    <cfRule type="containsText" dxfId="155" priority="235" operator="containsText" text="FAIL">
      <formula>NOT(ISERROR(SEARCH("FAIL",N198)))</formula>
    </cfRule>
  </conditionalFormatting>
  <conditionalFormatting sqref="N198">
    <cfRule type="containsText" dxfId="154" priority="232" operator="containsText" text="PASS">
      <formula>NOT(ISERROR(SEARCH("PASS",N198)))</formula>
    </cfRule>
    <cfRule type="containsText" dxfId="153" priority="233" operator="containsText" text="FAIL">
      <formula>NOT(ISERROR(SEARCH("FAIL",N198)))</formula>
    </cfRule>
  </conditionalFormatting>
  <conditionalFormatting sqref="N198">
    <cfRule type="containsText" dxfId="152" priority="230" operator="containsText" text="PASS">
      <formula>NOT(ISERROR(SEARCH("PASS",N198)))</formula>
    </cfRule>
    <cfRule type="containsText" dxfId="151" priority="231" operator="containsText" text="FAIL">
      <formula>NOT(ISERROR(SEARCH("FAIL",N198)))</formula>
    </cfRule>
  </conditionalFormatting>
  <conditionalFormatting sqref="Q198">
    <cfRule type="containsText" dxfId="150" priority="208" operator="containsText" text="AVG. SPLICE LOSS MISSING">
      <formula>NOT(ISERROR(SEARCH("AVG. SPLICE LOSS MISSING",Q198)))</formula>
    </cfRule>
    <cfRule type="containsText" dxfId="149" priority="219" operator="containsText" text="PASS">
      <formula>NOT(ISERROR(SEARCH("PASS",Q198)))</formula>
    </cfRule>
    <cfRule type="containsText" dxfId="148" priority="220" operator="containsText" text="FAIL">
      <formula>NOT(ISERROR(SEARCH("FAIL",Q198)))</formula>
    </cfRule>
  </conditionalFormatting>
  <conditionalFormatting sqref="Q198">
    <cfRule type="containsText" dxfId="147" priority="225" operator="containsText" text="PASS">
      <formula>NOT(ISERROR(SEARCH("PASS",Q198)))</formula>
    </cfRule>
    <cfRule type="containsText" dxfId="146" priority="226" operator="containsText" text="FAIL">
      <formula>NOT(ISERROR(SEARCH("FAIL",Q198)))</formula>
    </cfRule>
  </conditionalFormatting>
  <conditionalFormatting sqref="Q198">
    <cfRule type="containsText" dxfId="145" priority="223" operator="containsText" text="PASS">
      <formula>NOT(ISERROR(SEARCH("PASS",Q198)))</formula>
    </cfRule>
    <cfRule type="containsText" dxfId="144" priority="224" operator="containsText" text="FAIL">
      <formula>NOT(ISERROR(SEARCH("FAIL",Q198)))</formula>
    </cfRule>
  </conditionalFormatting>
  <conditionalFormatting sqref="Q198">
    <cfRule type="containsText" dxfId="143" priority="221" operator="containsText" text="PASS">
      <formula>NOT(ISERROR(SEARCH("PASS",Q198)))</formula>
    </cfRule>
    <cfRule type="containsText" dxfId="142" priority="222" operator="containsText" text="FAIL">
      <formula>NOT(ISERROR(SEARCH("FAIL",Q198)))</formula>
    </cfRule>
  </conditionalFormatting>
  <conditionalFormatting sqref="Q198">
    <cfRule type="containsText" dxfId="141" priority="217" operator="containsText" text="PASS">
      <formula>NOT(ISERROR(SEARCH("PASS",Q198)))</formula>
    </cfRule>
    <cfRule type="containsText" dxfId="140" priority="218" operator="containsText" text="FAIL">
      <formula>NOT(ISERROR(SEARCH("FAIL",Q198)))</formula>
    </cfRule>
  </conditionalFormatting>
  <conditionalFormatting sqref="Q198">
    <cfRule type="containsText" dxfId="139" priority="215" operator="containsText" text="PASS">
      <formula>NOT(ISERROR(SEARCH("PASS",Q198)))</formula>
    </cfRule>
    <cfRule type="containsText" dxfId="138" priority="216" operator="containsText" text="FAIL">
      <formula>NOT(ISERROR(SEARCH("FAIL",Q198)))</formula>
    </cfRule>
  </conditionalFormatting>
  <conditionalFormatting sqref="Q198">
    <cfRule type="containsText" dxfId="137" priority="213" operator="containsText" text="PASS">
      <formula>NOT(ISERROR(SEARCH("PASS",Q198)))</formula>
    </cfRule>
    <cfRule type="containsText" dxfId="136" priority="214" operator="containsText" text="FAIL">
      <formula>NOT(ISERROR(SEARCH("FAIL",Q198)))</formula>
    </cfRule>
  </conditionalFormatting>
  <conditionalFormatting sqref="Q198">
    <cfRule type="containsText" dxfId="135" priority="211" operator="containsText" text="PASS">
      <formula>NOT(ISERROR(SEARCH("PASS",Q198)))</formula>
    </cfRule>
    <cfRule type="containsText" dxfId="134" priority="212" operator="containsText" text="FAIL">
      <formula>NOT(ISERROR(SEARCH("FAIL",Q198)))</formula>
    </cfRule>
  </conditionalFormatting>
  <conditionalFormatting sqref="Q198">
    <cfRule type="containsText" dxfId="133" priority="209" operator="containsText" text="PASS">
      <formula>NOT(ISERROR(SEARCH("PASS",Q198)))</formula>
    </cfRule>
    <cfRule type="containsText" dxfId="132" priority="210" operator="containsText" text="FAIL">
      <formula>NOT(ISERROR(SEARCH("FAIL",Q198)))</formula>
    </cfRule>
  </conditionalFormatting>
  <conditionalFormatting sqref="O199">
    <cfRule type="containsText" dxfId="131" priority="140" operator="containsText" text="PASS">
      <formula>NOT(ISERROR(SEARCH("PASS",O199)))</formula>
    </cfRule>
    <cfRule type="containsText" dxfId="130" priority="141" operator="containsText" text="FAIL">
      <formula>NOT(ISERROR(SEARCH("FAIL",O199)))</formula>
    </cfRule>
    <cfRule type="containsText" dxfId="129" priority="173" operator="containsText" text="PASS">
      <formula>NOT(ISERROR(SEARCH("PASS",O199)))</formula>
    </cfRule>
    <cfRule type="containsText" dxfId="128" priority="174" operator="containsText" text="FAIL">
      <formula>NOT(ISERROR(SEARCH("FAIL",O199)))</formula>
    </cfRule>
  </conditionalFormatting>
  <conditionalFormatting sqref="O199">
    <cfRule type="containsText" dxfId="127" priority="88" operator="containsText" text="ACTUAL LOSS MISSING">
      <formula>NOT(ISERROR(SEARCH("ACTUAL LOSS MISSING",O199)))</formula>
    </cfRule>
    <cfRule type="containsText" dxfId="126" priority="89" operator="containsText" text="ACTUAL$2:$2 LOSS$2:$2 MISSING">
      <formula>NOT(ISERROR(SEARCH("ACTUAL$2:$2 LOSS$2:$2 MISSING",O199)))</formula>
    </cfRule>
    <cfRule type="cellIs" dxfId="125" priority="90" operator="equal">
      <formula>""""""</formula>
    </cfRule>
    <cfRule type="cellIs" dxfId="124" priority="91" operator="equal">
      <formula>""""""</formula>
    </cfRule>
    <cfRule type="cellIs" dxfId="123" priority="92" operator="equal">
      <formula>"""BLANK"""</formula>
    </cfRule>
    <cfRule type="cellIs" dxfId="122" priority="93" operator="equal">
      <formula>0</formula>
    </cfRule>
    <cfRule type="cellIs" dxfId="121" priority="94" operator="equal">
      <formula>""""""</formula>
    </cfRule>
    <cfRule type="cellIs" dxfId="120" priority="95" operator="equal">
      <formula>"BLANK"</formula>
    </cfRule>
    <cfRule type="cellIs" dxfId="119" priority="96" operator="equal">
      <formula>"ZERO"</formula>
    </cfRule>
    <cfRule type="cellIs" dxfId="118" priority="97" operator="equal">
      <formula>0</formula>
    </cfRule>
    <cfRule type="containsText" dxfId="117" priority="98" operator="containsText" text="PASS">
      <formula>NOT(ISERROR(SEARCH("PASS",O199)))</formula>
    </cfRule>
    <cfRule type="containsText" dxfId="116" priority="99" operator="containsText" text="FAIL">
      <formula>NOT(ISERROR(SEARCH("FAIL",O199)))</formula>
    </cfRule>
    <cfRule type="containsText" dxfId="115" priority="163" operator="containsText" text="ACTUAL LOSS MISSING">
      <formula>NOT(ISERROR(SEARCH("ACTUAL LOSS MISSING",O199)))</formula>
    </cfRule>
    <cfRule type="containsText" dxfId="114" priority="164" operator="containsText" text="ACTUAL$2:$2 LOSS$2:$2 MISSING">
      <formula>NOT(ISERROR(SEARCH("ACTUAL$2:$2 LOSS$2:$2 MISSING",O199)))</formula>
    </cfRule>
    <cfRule type="cellIs" dxfId="113" priority="165" operator="equal">
      <formula>""""""</formula>
    </cfRule>
    <cfRule type="cellIs" dxfId="112" priority="166" operator="equal">
      <formula>""""""</formula>
    </cfRule>
    <cfRule type="cellIs" dxfId="111" priority="167" operator="equal">
      <formula>"""BLANK"""</formula>
    </cfRule>
    <cfRule type="cellIs" dxfId="110" priority="168" operator="equal">
      <formula>0</formula>
    </cfRule>
    <cfRule type="cellIs" dxfId="109" priority="169" operator="equal">
      <formula>""""""</formula>
    </cfRule>
    <cfRule type="cellIs" dxfId="108" priority="170" operator="equal">
      <formula>"BLANK"</formula>
    </cfRule>
    <cfRule type="cellIs" dxfId="107" priority="171" operator="equal">
      <formula>"ZERO"</formula>
    </cfRule>
    <cfRule type="cellIs" dxfId="106" priority="172" operator="equal">
      <formula>0</formula>
    </cfRule>
  </conditionalFormatting>
  <conditionalFormatting sqref="N199">
    <cfRule type="containsText" dxfId="105" priority="161" operator="containsText" text="PASS">
      <formula>NOT(ISERROR(SEARCH("PASS",N199)))</formula>
    </cfRule>
    <cfRule type="containsText" dxfId="104" priority="162" operator="containsText" text="FAIL">
      <formula>NOT(ISERROR(SEARCH("FAIL",N199)))</formula>
    </cfRule>
  </conditionalFormatting>
  <conditionalFormatting sqref="N199">
    <cfRule type="containsText" dxfId="103" priority="142" operator="containsText" text="ACTUAL LOSS MISSING">
      <formula>NOT(ISERROR(SEARCH("ACTUAL LOSS MISSING",N199)))</formula>
    </cfRule>
    <cfRule type="containsText" dxfId="102" priority="153" operator="containsText" text="PASS">
      <formula>NOT(ISERROR(SEARCH("PASS",N199)))</formula>
    </cfRule>
    <cfRule type="containsText" dxfId="101" priority="154" operator="containsText" text="FAIL">
      <formula>NOT(ISERROR(SEARCH("FAIL",N199)))</formula>
    </cfRule>
  </conditionalFormatting>
  <conditionalFormatting sqref="N199">
    <cfRule type="containsText" dxfId="100" priority="159" operator="containsText" text="PASS">
      <formula>NOT(ISERROR(SEARCH("PASS",N199)))</formula>
    </cfRule>
    <cfRule type="containsText" dxfId="99" priority="160" operator="containsText" text="FAIL">
      <formula>NOT(ISERROR(SEARCH("FAIL",N199)))</formula>
    </cfRule>
  </conditionalFormatting>
  <conditionalFormatting sqref="N199">
    <cfRule type="containsText" dxfId="98" priority="157" operator="containsText" text="PASS">
      <formula>NOT(ISERROR(SEARCH("PASS",N199)))</formula>
    </cfRule>
    <cfRule type="containsText" dxfId="97" priority="158" operator="containsText" text="FAIL">
      <formula>NOT(ISERROR(SEARCH("FAIL",N199)))</formula>
    </cfRule>
  </conditionalFormatting>
  <conditionalFormatting sqref="N199">
    <cfRule type="containsText" dxfId="96" priority="155" operator="containsText" text="PASS">
      <formula>NOT(ISERROR(SEARCH("PASS",N199)))</formula>
    </cfRule>
    <cfRule type="containsText" dxfId="95" priority="156" operator="containsText" text="FAIL">
      <formula>NOT(ISERROR(SEARCH("FAIL",N199)))</formula>
    </cfRule>
  </conditionalFormatting>
  <conditionalFormatting sqref="N199">
    <cfRule type="containsText" dxfId="94" priority="151" operator="containsText" text="PASS">
      <formula>NOT(ISERROR(SEARCH("PASS",N199)))</formula>
    </cfRule>
    <cfRule type="containsText" dxfId="93" priority="152" operator="containsText" text="FAIL">
      <formula>NOT(ISERROR(SEARCH("FAIL",N199)))</formula>
    </cfRule>
  </conditionalFormatting>
  <conditionalFormatting sqref="N199">
    <cfRule type="containsText" dxfId="92" priority="149" operator="containsText" text="PASS">
      <formula>NOT(ISERROR(SEARCH("PASS",N199)))</formula>
    </cfRule>
    <cfRule type="containsText" dxfId="91" priority="150" operator="containsText" text="FAIL">
      <formula>NOT(ISERROR(SEARCH("FAIL",N199)))</formula>
    </cfRule>
  </conditionalFormatting>
  <conditionalFormatting sqref="N199">
    <cfRule type="containsText" dxfId="90" priority="147" operator="containsText" text="PASS">
      <formula>NOT(ISERROR(SEARCH("PASS",N199)))</formula>
    </cfRule>
    <cfRule type="containsText" dxfId="89" priority="148" operator="containsText" text="FAIL">
      <formula>NOT(ISERROR(SEARCH("FAIL",N199)))</formula>
    </cfRule>
  </conditionalFormatting>
  <conditionalFormatting sqref="N199">
    <cfRule type="containsText" dxfId="88" priority="145" operator="containsText" text="PASS">
      <formula>NOT(ISERROR(SEARCH("PASS",N199)))</formula>
    </cfRule>
    <cfRule type="containsText" dxfId="87" priority="146" operator="containsText" text="FAIL">
      <formula>NOT(ISERROR(SEARCH("FAIL",N199)))</formula>
    </cfRule>
  </conditionalFormatting>
  <conditionalFormatting sqref="N199">
    <cfRule type="containsText" dxfId="86" priority="143" operator="containsText" text="PASS">
      <formula>NOT(ISERROR(SEARCH("PASS",N199)))</formula>
    </cfRule>
    <cfRule type="containsText" dxfId="85" priority="144" operator="containsText" text="FAIL">
      <formula>NOT(ISERROR(SEARCH("FAIL",N199)))</formula>
    </cfRule>
  </conditionalFormatting>
  <conditionalFormatting sqref="Q199">
    <cfRule type="containsText" dxfId="84" priority="121" operator="containsText" text="AVG. SPLICE LOSS MISSING">
      <formula>NOT(ISERROR(SEARCH("AVG. SPLICE LOSS MISSING",Q199)))</formula>
    </cfRule>
    <cfRule type="containsText" dxfId="83" priority="132" operator="containsText" text="PASS">
      <formula>NOT(ISERROR(SEARCH("PASS",Q199)))</formula>
    </cfRule>
    <cfRule type="containsText" dxfId="82" priority="133" operator="containsText" text="FAIL">
      <formula>NOT(ISERROR(SEARCH("FAIL",Q199)))</formula>
    </cfRule>
  </conditionalFormatting>
  <conditionalFormatting sqref="Q199">
    <cfRule type="containsText" dxfId="81" priority="138" operator="containsText" text="PASS">
      <formula>NOT(ISERROR(SEARCH("PASS",Q199)))</formula>
    </cfRule>
    <cfRule type="containsText" dxfId="80" priority="139" operator="containsText" text="FAIL">
      <formula>NOT(ISERROR(SEARCH("FAIL",Q199)))</formula>
    </cfRule>
  </conditionalFormatting>
  <conditionalFormatting sqref="Q199">
    <cfRule type="containsText" dxfId="79" priority="136" operator="containsText" text="PASS">
      <formula>NOT(ISERROR(SEARCH("PASS",Q199)))</formula>
    </cfRule>
    <cfRule type="containsText" dxfId="78" priority="137" operator="containsText" text="FAIL">
      <formula>NOT(ISERROR(SEARCH("FAIL",Q199)))</formula>
    </cfRule>
  </conditionalFormatting>
  <conditionalFormatting sqref="Q199">
    <cfRule type="containsText" dxfId="77" priority="134" operator="containsText" text="PASS">
      <formula>NOT(ISERROR(SEARCH("PASS",Q199)))</formula>
    </cfRule>
    <cfRule type="containsText" dxfId="76" priority="135" operator="containsText" text="FAIL">
      <formula>NOT(ISERROR(SEARCH("FAIL",Q199)))</formula>
    </cfRule>
  </conditionalFormatting>
  <conditionalFormatting sqref="Q199">
    <cfRule type="containsText" dxfId="75" priority="130" operator="containsText" text="PASS">
      <formula>NOT(ISERROR(SEARCH("PASS",Q199)))</formula>
    </cfRule>
    <cfRule type="containsText" dxfId="74" priority="131" operator="containsText" text="FAIL">
      <formula>NOT(ISERROR(SEARCH("FAIL",Q199)))</formula>
    </cfRule>
  </conditionalFormatting>
  <conditionalFormatting sqref="Q199">
    <cfRule type="containsText" dxfId="73" priority="128" operator="containsText" text="PASS">
      <formula>NOT(ISERROR(SEARCH("PASS",Q199)))</formula>
    </cfRule>
    <cfRule type="containsText" dxfId="72" priority="129" operator="containsText" text="FAIL">
      <formula>NOT(ISERROR(SEARCH("FAIL",Q199)))</formula>
    </cfRule>
  </conditionalFormatting>
  <conditionalFormatting sqref="Q199">
    <cfRule type="containsText" dxfId="71" priority="126" operator="containsText" text="PASS">
      <formula>NOT(ISERROR(SEARCH("PASS",Q199)))</formula>
    </cfRule>
    <cfRule type="containsText" dxfId="70" priority="127" operator="containsText" text="FAIL">
      <formula>NOT(ISERROR(SEARCH("FAIL",Q199)))</formula>
    </cfRule>
  </conditionalFormatting>
  <conditionalFormatting sqref="Q199">
    <cfRule type="containsText" dxfId="69" priority="124" operator="containsText" text="PASS">
      <formula>NOT(ISERROR(SEARCH("PASS",Q199)))</formula>
    </cfRule>
    <cfRule type="containsText" dxfId="68" priority="125" operator="containsText" text="FAIL">
      <formula>NOT(ISERROR(SEARCH("FAIL",Q199)))</formula>
    </cfRule>
  </conditionalFormatting>
  <conditionalFormatting sqref="Q199">
    <cfRule type="containsText" dxfId="67" priority="122" operator="containsText" text="PASS">
      <formula>NOT(ISERROR(SEARCH("PASS",Q199)))</formula>
    </cfRule>
    <cfRule type="containsText" dxfId="66" priority="123" operator="containsText" text="FAIL">
      <formula>NOT(ISERROR(SEARCH("FAIL",Q199)))</formula>
    </cfRule>
  </conditionalFormatting>
  <conditionalFormatting sqref="O200">
    <cfRule type="containsText" dxfId="65" priority="53" operator="containsText" text="PASS">
      <formula>NOT(ISERROR(SEARCH("PASS",O200)))</formula>
    </cfRule>
    <cfRule type="containsText" dxfId="64" priority="54" operator="containsText" text="FAIL">
      <formula>NOT(ISERROR(SEARCH("FAIL",O200)))</formula>
    </cfRule>
    <cfRule type="containsText" dxfId="63" priority="86" operator="containsText" text="PASS">
      <formula>NOT(ISERROR(SEARCH("PASS",O200)))</formula>
    </cfRule>
    <cfRule type="containsText" dxfId="62" priority="87" operator="containsText" text="FAIL">
      <formula>NOT(ISERROR(SEARCH("FAIL",O200)))</formula>
    </cfRule>
  </conditionalFormatting>
  <conditionalFormatting sqref="O200">
    <cfRule type="containsText" dxfId="61" priority="1" operator="containsText" text="ACTUAL LOSS MISSING">
      <formula>NOT(ISERROR(SEARCH("ACTUAL LOSS MISSING",O200)))</formula>
    </cfRule>
    <cfRule type="containsText" dxfId="60" priority="2" operator="containsText" text="ACTUAL$2:$2 LOSS$2:$2 MISSING">
      <formula>NOT(ISERROR(SEARCH("ACTUAL$2:$2 LOSS$2:$2 MISSING",O200)))</formula>
    </cfRule>
    <cfRule type="cellIs" dxfId="59" priority="3" operator="equal">
      <formula>""""""</formula>
    </cfRule>
    <cfRule type="cellIs" dxfId="58" priority="4" operator="equal">
      <formula>""""""</formula>
    </cfRule>
    <cfRule type="cellIs" dxfId="57" priority="5" operator="equal">
      <formula>"""BLANK"""</formula>
    </cfRule>
    <cfRule type="cellIs" dxfId="56" priority="6" operator="equal">
      <formula>0</formula>
    </cfRule>
    <cfRule type="cellIs" dxfId="55" priority="7" operator="equal">
      <formula>""""""</formula>
    </cfRule>
    <cfRule type="cellIs" dxfId="54" priority="8" operator="equal">
      <formula>"BLANK"</formula>
    </cfRule>
    <cfRule type="cellIs" dxfId="53" priority="9" operator="equal">
      <formula>"ZERO"</formula>
    </cfRule>
    <cfRule type="cellIs" dxfId="52" priority="10" operator="equal">
      <formula>0</formula>
    </cfRule>
    <cfRule type="containsText" dxfId="51" priority="11" operator="containsText" text="PASS">
      <formula>NOT(ISERROR(SEARCH("PASS",O200)))</formula>
    </cfRule>
    <cfRule type="containsText" dxfId="50" priority="12" operator="containsText" text="FAIL">
      <formula>NOT(ISERROR(SEARCH("FAIL",O200)))</formula>
    </cfRule>
    <cfRule type="containsText" dxfId="49" priority="76" operator="containsText" text="ACTUAL LOSS MISSING">
      <formula>NOT(ISERROR(SEARCH("ACTUAL LOSS MISSING",O200)))</formula>
    </cfRule>
    <cfRule type="containsText" dxfId="48" priority="77" operator="containsText" text="ACTUAL$2:$2 LOSS$2:$2 MISSING">
      <formula>NOT(ISERROR(SEARCH("ACTUAL$2:$2 LOSS$2:$2 MISSING",O200)))</formula>
    </cfRule>
    <cfRule type="cellIs" dxfId="47" priority="78" operator="equal">
      <formula>""""""</formula>
    </cfRule>
    <cfRule type="cellIs" dxfId="46" priority="79" operator="equal">
      <formula>""""""</formula>
    </cfRule>
    <cfRule type="cellIs" dxfId="45" priority="80" operator="equal">
      <formula>"""BLANK"""</formula>
    </cfRule>
    <cfRule type="cellIs" dxfId="44" priority="81" operator="equal">
      <formula>0</formula>
    </cfRule>
    <cfRule type="cellIs" dxfId="43" priority="82" operator="equal">
      <formula>""""""</formula>
    </cfRule>
    <cfRule type="cellIs" dxfId="42" priority="83" operator="equal">
      <formula>"BLANK"</formula>
    </cfRule>
    <cfRule type="cellIs" dxfId="41" priority="84" operator="equal">
      <formula>"ZERO"</formula>
    </cfRule>
    <cfRule type="cellIs" dxfId="40" priority="85" operator="equal">
      <formula>0</formula>
    </cfRule>
  </conditionalFormatting>
  <conditionalFormatting sqref="N200">
    <cfRule type="containsText" dxfId="39" priority="74" operator="containsText" text="PASS">
      <formula>NOT(ISERROR(SEARCH("PASS",N200)))</formula>
    </cfRule>
    <cfRule type="containsText" dxfId="38" priority="75" operator="containsText" text="FAIL">
      <formula>NOT(ISERROR(SEARCH("FAIL",N200)))</formula>
    </cfRule>
  </conditionalFormatting>
  <conditionalFormatting sqref="N200">
    <cfRule type="containsText" dxfId="37" priority="55" operator="containsText" text="ACTUAL LOSS MISSING">
      <formula>NOT(ISERROR(SEARCH("ACTUAL LOSS MISSING",N200)))</formula>
    </cfRule>
    <cfRule type="containsText" dxfId="36" priority="66" operator="containsText" text="PASS">
      <formula>NOT(ISERROR(SEARCH("PASS",N200)))</formula>
    </cfRule>
    <cfRule type="containsText" dxfId="35" priority="67" operator="containsText" text="FAIL">
      <formula>NOT(ISERROR(SEARCH("FAIL",N200)))</formula>
    </cfRule>
  </conditionalFormatting>
  <conditionalFormatting sqref="N200">
    <cfRule type="containsText" dxfId="34" priority="72" operator="containsText" text="PASS">
      <formula>NOT(ISERROR(SEARCH("PASS",N200)))</formula>
    </cfRule>
    <cfRule type="containsText" dxfId="33" priority="73" operator="containsText" text="FAIL">
      <formula>NOT(ISERROR(SEARCH("FAIL",N200)))</formula>
    </cfRule>
  </conditionalFormatting>
  <conditionalFormatting sqref="N200">
    <cfRule type="containsText" dxfId="32" priority="70" operator="containsText" text="PASS">
      <formula>NOT(ISERROR(SEARCH("PASS",N200)))</formula>
    </cfRule>
    <cfRule type="containsText" dxfId="31" priority="71" operator="containsText" text="FAIL">
      <formula>NOT(ISERROR(SEARCH("FAIL",N200)))</formula>
    </cfRule>
  </conditionalFormatting>
  <conditionalFormatting sqref="N200">
    <cfRule type="containsText" dxfId="30" priority="68" operator="containsText" text="PASS">
      <formula>NOT(ISERROR(SEARCH("PASS",N200)))</formula>
    </cfRule>
    <cfRule type="containsText" dxfId="29" priority="69" operator="containsText" text="FAIL">
      <formula>NOT(ISERROR(SEARCH("FAIL",N200)))</formula>
    </cfRule>
  </conditionalFormatting>
  <conditionalFormatting sqref="N200">
    <cfRule type="containsText" dxfId="28" priority="64" operator="containsText" text="PASS">
      <formula>NOT(ISERROR(SEARCH("PASS",N200)))</formula>
    </cfRule>
    <cfRule type="containsText" dxfId="27" priority="65" operator="containsText" text="FAIL">
      <formula>NOT(ISERROR(SEARCH("FAIL",N200)))</formula>
    </cfRule>
  </conditionalFormatting>
  <conditionalFormatting sqref="N200">
    <cfRule type="containsText" dxfId="26" priority="62" operator="containsText" text="PASS">
      <formula>NOT(ISERROR(SEARCH("PASS",N200)))</formula>
    </cfRule>
    <cfRule type="containsText" dxfId="25" priority="63" operator="containsText" text="FAIL">
      <formula>NOT(ISERROR(SEARCH("FAIL",N200)))</formula>
    </cfRule>
  </conditionalFormatting>
  <conditionalFormatting sqref="N200">
    <cfRule type="containsText" dxfId="24" priority="60" operator="containsText" text="PASS">
      <formula>NOT(ISERROR(SEARCH("PASS",N200)))</formula>
    </cfRule>
    <cfRule type="containsText" dxfId="23" priority="61" operator="containsText" text="FAIL">
      <formula>NOT(ISERROR(SEARCH("FAIL",N200)))</formula>
    </cfRule>
  </conditionalFormatting>
  <conditionalFormatting sqref="N200">
    <cfRule type="containsText" dxfId="22" priority="58" operator="containsText" text="PASS">
      <formula>NOT(ISERROR(SEARCH("PASS",N200)))</formula>
    </cfRule>
    <cfRule type="containsText" dxfId="21" priority="59" operator="containsText" text="FAIL">
      <formula>NOT(ISERROR(SEARCH("FAIL",N200)))</formula>
    </cfRule>
  </conditionalFormatting>
  <conditionalFormatting sqref="N200">
    <cfRule type="containsText" dxfId="20" priority="56" operator="containsText" text="PASS">
      <formula>NOT(ISERROR(SEARCH("PASS",N200)))</formula>
    </cfRule>
    <cfRule type="containsText" dxfId="19" priority="57" operator="containsText" text="FAIL">
      <formula>NOT(ISERROR(SEARCH("FAIL",N200)))</formula>
    </cfRule>
  </conditionalFormatting>
  <conditionalFormatting sqref="Q200">
    <cfRule type="containsText" dxfId="18" priority="34" operator="containsText" text="AVG. SPLICE LOSS MISSING">
      <formula>NOT(ISERROR(SEARCH("AVG. SPLICE LOSS MISSING",Q200)))</formula>
    </cfRule>
    <cfRule type="containsText" dxfId="17" priority="45" operator="containsText" text="PASS">
      <formula>NOT(ISERROR(SEARCH("PASS",Q200)))</formula>
    </cfRule>
    <cfRule type="containsText" dxfId="16" priority="46" operator="containsText" text="FAIL">
      <formula>NOT(ISERROR(SEARCH("FAIL",Q200)))</formula>
    </cfRule>
  </conditionalFormatting>
  <conditionalFormatting sqref="Q200">
    <cfRule type="containsText" dxfId="15" priority="51" operator="containsText" text="PASS">
      <formula>NOT(ISERROR(SEARCH("PASS",Q200)))</formula>
    </cfRule>
    <cfRule type="containsText" dxfId="14" priority="52" operator="containsText" text="FAIL">
      <formula>NOT(ISERROR(SEARCH("FAIL",Q200)))</formula>
    </cfRule>
  </conditionalFormatting>
  <conditionalFormatting sqref="Q200">
    <cfRule type="containsText" dxfId="13" priority="49" operator="containsText" text="PASS">
      <formula>NOT(ISERROR(SEARCH("PASS",Q200)))</formula>
    </cfRule>
    <cfRule type="containsText" dxfId="12" priority="50" operator="containsText" text="FAIL">
      <formula>NOT(ISERROR(SEARCH("FAIL",Q200)))</formula>
    </cfRule>
  </conditionalFormatting>
  <conditionalFormatting sqref="Q200">
    <cfRule type="containsText" dxfId="11" priority="47" operator="containsText" text="PASS">
      <formula>NOT(ISERROR(SEARCH("PASS",Q200)))</formula>
    </cfRule>
    <cfRule type="containsText" dxfId="10" priority="48" operator="containsText" text="FAIL">
      <formula>NOT(ISERROR(SEARCH("FAIL",Q200)))</formula>
    </cfRule>
  </conditionalFormatting>
  <conditionalFormatting sqref="Q200">
    <cfRule type="containsText" dxfId="9" priority="43" operator="containsText" text="PASS">
      <formula>NOT(ISERROR(SEARCH("PASS",Q200)))</formula>
    </cfRule>
    <cfRule type="containsText" dxfId="8" priority="44" operator="containsText" text="FAIL">
      <formula>NOT(ISERROR(SEARCH("FAIL",Q200)))</formula>
    </cfRule>
  </conditionalFormatting>
  <conditionalFormatting sqref="Q200">
    <cfRule type="containsText" dxfId="7" priority="41" operator="containsText" text="PASS">
      <formula>NOT(ISERROR(SEARCH("PASS",Q200)))</formula>
    </cfRule>
    <cfRule type="containsText" dxfId="6" priority="42" operator="containsText" text="FAIL">
      <formula>NOT(ISERROR(SEARCH("FAIL",Q200)))</formula>
    </cfRule>
  </conditionalFormatting>
  <conditionalFormatting sqref="Q200">
    <cfRule type="containsText" dxfId="5" priority="39" operator="containsText" text="PASS">
      <formula>NOT(ISERROR(SEARCH("PASS",Q200)))</formula>
    </cfRule>
    <cfRule type="containsText" dxfId="4" priority="40" operator="containsText" text="FAIL">
      <formula>NOT(ISERROR(SEARCH("FAIL",Q200)))</formula>
    </cfRule>
  </conditionalFormatting>
  <conditionalFormatting sqref="Q200">
    <cfRule type="containsText" dxfId="3" priority="37" operator="containsText" text="PASS">
      <formula>NOT(ISERROR(SEARCH("PASS",Q200)))</formula>
    </cfRule>
    <cfRule type="containsText" dxfId="2" priority="38" operator="containsText" text="FAIL">
      <formula>NOT(ISERROR(SEARCH("FAIL",Q200)))</formula>
    </cfRule>
  </conditionalFormatting>
  <conditionalFormatting sqref="Q200">
    <cfRule type="containsText" dxfId="1" priority="35" operator="containsText" text="PASS">
      <formula>NOT(ISERROR(SEARCH("PASS",Q200)))</formula>
    </cfRule>
    <cfRule type="containsText" dxfId="0" priority="36" operator="containsText" text="FAIL">
      <formula>NOT(ISERROR(SEARCH("FAIL",Q200)))</formula>
    </cfRule>
  </conditionalFormatting>
  <printOptions gridLines="1"/>
  <pageMargins left="0.25" right="0.25" top="0.75" bottom="0.75" header="0.3" footer="0.3"/>
  <pageSetup paperSize="5" scale="79" fitToHeight="0" orientation="landscape" r:id="rId1"/>
  <headerFooter>
    <oddHeader>&amp;L&amp;"-,Bold"Project/Plan Number:&amp;C&amp;"-,Bold"&amp;12NDOT Fiber Loss Budget Calculator / Test Result Summary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Nevada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Hvegholm, Marc K</dc:creator>
  <cp:keywords/>
  <dc:description/>
  <cp:lastModifiedBy>Young-Doyle, Thomas</cp:lastModifiedBy>
  <cp:revision/>
  <dcterms:created xsi:type="dcterms:W3CDTF">2020-04-06T19:10:05Z</dcterms:created>
  <dcterms:modified xsi:type="dcterms:W3CDTF">2024-11-12T17:56:51Z</dcterms:modified>
  <cp:category/>
  <cp:contentStatus/>
</cp:coreProperties>
</file>